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82" activeTab="7"/>
  </bookViews>
  <sheets>
    <sheet name="Okamoto" sheetId="12" r:id="rId1"/>
    <sheet name="Furutani" sheetId="13" r:id="rId2"/>
    <sheet name="Yamagoshi" sheetId="14" r:id="rId3"/>
    <sheet name="Yamagishi" sheetId="15" r:id="rId4"/>
    <sheet name="Ono" sheetId="16" r:id="rId5"/>
    <sheet name="Ishigaki" sheetId="17" r:id="rId6"/>
    <sheet name="Wada" sheetId="18" r:id="rId7"/>
    <sheet name="FJ試験結果まとめ" sheetId="2" r:id="rId8"/>
    <sheet name="FJ試験結果t検定" sheetId="6" r:id="rId9"/>
    <sheet name="FJ分散分析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4" i="2"/>
  <c r="D15" i="2"/>
  <c r="L25" i="2" l="1"/>
  <c r="M25" i="2"/>
  <c r="N25" i="2"/>
  <c r="O25" i="2"/>
  <c r="P25" i="2"/>
  <c r="Q25" i="2"/>
  <c r="R25" i="2"/>
  <c r="S25" i="2"/>
  <c r="T25" i="2"/>
  <c r="L26" i="2"/>
  <c r="M26" i="2"/>
  <c r="N26" i="2"/>
  <c r="O26" i="2"/>
  <c r="P26" i="2"/>
  <c r="Q26" i="2"/>
  <c r="R26" i="2"/>
  <c r="S26" i="2"/>
  <c r="T26" i="2"/>
  <c r="K26" i="2"/>
  <c r="K25" i="2"/>
  <c r="E25" i="2"/>
  <c r="F25" i="2"/>
  <c r="E26" i="2"/>
  <c r="F26" i="2"/>
  <c r="D26" i="2"/>
  <c r="D25" i="2"/>
  <c r="L20" i="2"/>
  <c r="M20" i="2"/>
  <c r="N20" i="2"/>
  <c r="O20" i="2"/>
  <c r="P20" i="2"/>
  <c r="Q20" i="2"/>
  <c r="R20" i="2"/>
  <c r="S20" i="2"/>
  <c r="T20" i="2"/>
  <c r="L21" i="2"/>
  <c r="M21" i="2"/>
  <c r="N21" i="2"/>
  <c r="O21" i="2"/>
  <c r="P21" i="2"/>
  <c r="Q21" i="2"/>
  <c r="R21" i="2"/>
  <c r="S21" i="2"/>
  <c r="T21" i="2"/>
  <c r="K21" i="2"/>
  <c r="K20" i="2"/>
  <c r="E21" i="2"/>
  <c r="F21" i="2"/>
  <c r="D21" i="2"/>
  <c r="E20" i="2"/>
  <c r="F20" i="2"/>
  <c r="D20" i="2"/>
  <c r="L15" i="2"/>
  <c r="M15" i="2"/>
  <c r="N15" i="2"/>
  <c r="O15" i="2"/>
  <c r="P15" i="2"/>
  <c r="Q15" i="2"/>
  <c r="R15" i="2"/>
  <c r="S15" i="2"/>
  <c r="T15" i="2"/>
  <c r="K15" i="2"/>
  <c r="E15" i="2"/>
  <c r="F15" i="2"/>
  <c r="O14" i="2"/>
  <c r="P14" i="2"/>
  <c r="Q14" i="2"/>
  <c r="R14" i="2"/>
  <c r="S14" i="2"/>
  <c r="T14" i="2"/>
  <c r="N14" i="2"/>
  <c r="M14" i="2"/>
  <c r="L14" i="2"/>
  <c r="K14" i="2"/>
  <c r="E14" i="2"/>
  <c r="F14" i="2"/>
  <c r="L9" i="2"/>
  <c r="M9" i="2"/>
  <c r="N9" i="2"/>
  <c r="O9" i="2"/>
  <c r="P9" i="2"/>
  <c r="Q9" i="2"/>
  <c r="R9" i="2"/>
  <c r="S9" i="2"/>
  <c r="T9" i="2"/>
  <c r="K9" i="2"/>
  <c r="E9" i="2"/>
  <c r="F9" i="2"/>
  <c r="L10" i="2"/>
  <c r="M10" i="2"/>
  <c r="N10" i="2"/>
  <c r="O10" i="2"/>
  <c r="P10" i="2"/>
  <c r="Q10" i="2"/>
  <c r="R10" i="2"/>
  <c r="S10" i="2"/>
  <c r="T10" i="2"/>
  <c r="K10" i="2"/>
  <c r="K13" i="2" s="1"/>
  <c r="E10" i="2"/>
  <c r="F10" i="2"/>
  <c r="Q33" i="2" l="1"/>
  <c r="O33" i="2"/>
  <c r="Q28" i="2"/>
  <c r="O28" i="2"/>
  <c r="T24" i="2"/>
  <c r="R24" i="2"/>
  <c r="P24" i="2"/>
  <c r="N24" i="2"/>
  <c r="L24" i="2"/>
  <c r="T23" i="2"/>
  <c r="R23" i="2"/>
  <c r="P23" i="2"/>
  <c r="N23" i="2"/>
  <c r="L23" i="2"/>
  <c r="T22" i="2"/>
  <c r="R22" i="2"/>
  <c r="Q22" i="2"/>
  <c r="O22" i="2"/>
  <c r="P22" i="2" s="1"/>
  <c r="N22" i="2"/>
  <c r="L22" i="2"/>
  <c r="T19" i="2"/>
  <c r="R19" i="2"/>
  <c r="P19" i="2"/>
  <c r="N19" i="2"/>
  <c r="L19" i="2"/>
  <c r="T18" i="2"/>
  <c r="R18" i="2"/>
  <c r="P18" i="2"/>
  <c r="N18" i="2"/>
  <c r="L18" i="2"/>
  <c r="T17" i="2"/>
  <c r="Q17" i="2"/>
  <c r="R17" i="2" s="1"/>
  <c r="O17" i="2"/>
  <c r="P17" i="2" s="1"/>
  <c r="N17" i="2"/>
  <c r="L17" i="2"/>
  <c r="T16" i="2"/>
  <c r="R16" i="2"/>
  <c r="P16" i="2"/>
  <c r="N16" i="2"/>
  <c r="L16" i="2"/>
  <c r="T13" i="2"/>
  <c r="R13" i="2"/>
  <c r="P13" i="2"/>
  <c r="N13" i="2"/>
  <c r="L13" i="2"/>
  <c r="T12" i="2"/>
  <c r="R12" i="2"/>
  <c r="P12" i="2"/>
  <c r="N12" i="2"/>
  <c r="L12" i="2"/>
  <c r="T11" i="2"/>
  <c r="Q11" i="2"/>
  <c r="R11" i="2" s="1"/>
  <c r="O11" i="2"/>
  <c r="N11" i="2"/>
  <c r="L11" i="2"/>
  <c r="T8" i="2"/>
  <c r="R8" i="2"/>
  <c r="P8" i="2"/>
  <c r="N8" i="2"/>
  <c r="L8" i="2"/>
  <c r="T7" i="2"/>
  <c r="R7" i="2"/>
  <c r="P7" i="2"/>
  <c r="N7" i="2"/>
  <c r="L7" i="2"/>
  <c r="T6" i="2"/>
  <c r="R6" i="2"/>
  <c r="P6" i="2"/>
  <c r="N6" i="2"/>
  <c r="L6" i="2"/>
  <c r="T5" i="2"/>
  <c r="Q5" i="2"/>
  <c r="R5" i="2" s="1"/>
  <c r="O5" i="2"/>
  <c r="N5" i="2"/>
  <c r="L5" i="2"/>
  <c r="P5" i="2" l="1"/>
  <c r="P11" i="2"/>
</calcChain>
</file>

<file path=xl/sharedStrings.xml><?xml version="1.0" encoding="utf-8"?>
<sst xmlns="http://schemas.openxmlformats.org/spreadsheetml/2006/main" count="1226" uniqueCount="139">
  <si>
    <t>FJ前</t>
    <rPh sb="2" eb="3">
      <t>マエ</t>
    </rPh>
    <phoneticPr fontId="6"/>
  </si>
  <si>
    <t>密度</t>
    <rPh sb="0" eb="2">
      <t>ミツド</t>
    </rPh>
    <phoneticPr fontId="6"/>
  </si>
  <si>
    <t>動的ヤング率</t>
    <rPh sb="0" eb="2">
      <t>ドウテキ</t>
    </rPh>
    <rPh sb="5" eb="6">
      <t>リツ</t>
    </rPh>
    <phoneticPr fontId="6"/>
  </si>
  <si>
    <t>曲げヤング率</t>
    <rPh sb="0" eb="1">
      <t>マ</t>
    </rPh>
    <rPh sb="5" eb="6">
      <t>リツ</t>
    </rPh>
    <phoneticPr fontId="6"/>
  </si>
  <si>
    <t>年輪幅</t>
    <rPh sb="0" eb="2">
      <t>ネンリン</t>
    </rPh>
    <rPh sb="2" eb="3">
      <t>ハバ</t>
    </rPh>
    <phoneticPr fontId="6"/>
  </si>
  <si>
    <t>FJ後</t>
    <rPh sb="2" eb="3">
      <t>ゴ</t>
    </rPh>
    <phoneticPr fontId="6"/>
  </si>
  <si>
    <t>比例限度</t>
    <rPh sb="0" eb="2">
      <t>ヒレイ</t>
    </rPh>
    <rPh sb="2" eb="4">
      <t>ゲンド</t>
    </rPh>
    <phoneticPr fontId="6"/>
  </si>
  <si>
    <t>曲げ強さ</t>
    <rPh sb="0" eb="1">
      <t>マ</t>
    </rPh>
    <rPh sb="2" eb="3">
      <t>ツヨ</t>
    </rPh>
    <phoneticPr fontId="6"/>
  </si>
  <si>
    <t>最大たわみ</t>
    <rPh sb="0" eb="2">
      <t>サイダイ</t>
    </rPh>
    <phoneticPr fontId="6"/>
  </si>
  <si>
    <t>含水率</t>
    <rPh sb="0" eb="2">
      <t>ガンスイ</t>
    </rPh>
    <rPh sb="2" eb="3">
      <t>リツ</t>
    </rPh>
    <phoneticPr fontId="6"/>
  </si>
  <si>
    <t>kg/m3</t>
  </si>
  <si>
    <t>GPa</t>
  </si>
  <si>
    <t>mm</t>
  </si>
  <si>
    <t>接合効率</t>
    <rPh sb="0" eb="2">
      <t>セツゴウ</t>
    </rPh>
    <rPh sb="2" eb="4">
      <t>コウリツ</t>
    </rPh>
    <phoneticPr fontId="6"/>
  </si>
  <si>
    <t>MPa</t>
  </si>
  <si>
    <t>%</t>
  </si>
  <si>
    <t>尿素</t>
    <rPh sb="0" eb="2">
      <t>ニョウソ</t>
    </rPh>
    <phoneticPr fontId="6"/>
  </si>
  <si>
    <t>和田</t>
    <rPh sb="0" eb="2">
      <t>ワダ</t>
    </rPh>
    <phoneticPr fontId="6"/>
  </si>
  <si>
    <t>山岸</t>
    <rPh sb="0" eb="2">
      <t>ヤマギシ</t>
    </rPh>
    <phoneticPr fontId="6"/>
  </si>
  <si>
    <t>岡本</t>
    <rPh sb="0" eb="2">
      <t>オカモト</t>
    </rPh>
    <phoneticPr fontId="6"/>
  </si>
  <si>
    <t>小野</t>
    <rPh sb="0" eb="2">
      <t>オノ</t>
    </rPh>
    <phoneticPr fontId="6"/>
  </si>
  <si>
    <t>水ビ</t>
    <rPh sb="0" eb="1">
      <t>スイ</t>
    </rPh>
    <phoneticPr fontId="6"/>
  </si>
  <si>
    <t>石垣</t>
    <rPh sb="0" eb="2">
      <t>イシガキ</t>
    </rPh>
    <phoneticPr fontId="6"/>
  </si>
  <si>
    <t>山越</t>
    <rPh sb="0" eb="2">
      <t>ヤマゴシ</t>
    </rPh>
    <phoneticPr fontId="6"/>
  </si>
  <si>
    <t>酢ビ</t>
    <rPh sb="0" eb="1">
      <t>サク</t>
    </rPh>
    <phoneticPr fontId="6"/>
  </si>
  <si>
    <t>古谷</t>
    <rPh sb="0" eb="2">
      <t>フルタニ</t>
    </rPh>
    <phoneticPr fontId="6"/>
  </si>
  <si>
    <t>エポキシ</t>
    <phoneticPr fontId="6"/>
  </si>
  <si>
    <t>エポキシ</t>
    <phoneticPr fontId="6"/>
  </si>
  <si>
    <t>コントロール</t>
    <phoneticPr fontId="6"/>
  </si>
  <si>
    <t>コントロール</t>
    <phoneticPr fontId="6"/>
  </si>
  <si>
    <t>平均</t>
  </si>
  <si>
    <t>標準偏差</t>
    <rPh sb="0" eb="2">
      <t>ヒョウジュン</t>
    </rPh>
    <rPh sb="2" eb="4">
      <t>ヘンサ</t>
    </rPh>
    <phoneticPr fontId="5"/>
  </si>
  <si>
    <t>平均値</t>
    <rPh sb="0" eb="2">
      <t>ヘイキン</t>
    </rPh>
    <rPh sb="2" eb="3">
      <t>アタイ</t>
    </rPh>
    <phoneticPr fontId="5"/>
  </si>
  <si>
    <t>FJ試験結果まとめ</t>
    <rPh sb="2" eb="4">
      <t>シケン</t>
    </rPh>
    <rPh sb="4" eb="6">
      <t>ケッカ</t>
    </rPh>
    <phoneticPr fontId="5"/>
  </si>
  <si>
    <t>C</t>
    <phoneticPr fontId="6"/>
  </si>
  <si>
    <t>エポキシ</t>
    <phoneticPr fontId="6"/>
  </si>
  <si>
    <t>t-検定: 一対の標本による平均の検定ツール</t>
  </si>
  <si>
    <t>変数 1</t>
  </si>
  <si>
    <t>変数 2</t>
  </si>
  <si>
    <t>分散</t>
  </si>
  <si>
    <t>観測数</t>
  </si>
  <si>
    <t>ピアソン相関</t>
  </si>
  <si>
    <t>仮説平均との差異</t>
  </si>
  <si>
    <t>自由度</t>
  </si>
  <si>
    <t xml:space="preserve">t </t>
  </si>
  <si>
    <t>P(T&lt;=t) 片側</t>
  </si>
  <si>
    <t>t 境界値 片側</t>
  </si>
  <si>
    <t>P(T&lt;=t) 両側</t>
  </si>
  <si>
    <t>t 境界値 両側</t>
  </si>
  <si>
    <t>エポキシ</t>
    <phoneticPr fontId="6"/>
  </si>
  <si>
    <t>分散分析: 一元配置</t>
  </si>
  <si>
    <t>概要</t>
  </si>
  <si>
    <t>グループ</t>
  </si>
  <si>
    <t>データの個数</t>
  </si>
  <si>
    <t>合計</t>
  </si>
  <si>
    <t>尿素</t>
  </si>
  <si>
    <t>水ビ</t>
  </si>
  <si>
    <t>酢ビ</t>
  </si>
  <si>
    <t>エポキシ</t>
  </si>
  <si>
    <t>分散分析表</t>
  </si>
  <si>
    <t>変動要因</t>
  </si>
  <si>
    <t>変動</t>
  </si>
  <si>
    <t>観測された分散比</t>
  </si>
  <si>
    <t>P-値</t>
  </si>
  <si>
    <t>F 境界値</t>
  </si>
  <si>
    <t>グループ間</t>
  </si>
  <si>
    <t>グループ内</t>
  </si>
  <si>
    <t>エポキシ</t>
    <phoneticPr fontId="6"/>
  </si>
  <si>
    <t>エポキシ</t>
    <phoneticPr fontId="6"/>
  </si>
  <si>
    <t>尿素:コントロール</t>
    <rPh sb="0" eb="2">
      <t>ニョウソ</t>
    </rPh>
    <phoneticPr fontId="6"/>
  </si>
  <si>
    <t>水ビ:コントロール</t>
    <rPh sb="0" eb="1">
      <t>スイ</t>
    </rPh>
    <phoneticPr fontId="6"/>
  </si>
  <si>
    <t>酢ビ:コントロール</t>
    <rPh sb="0" eb="1">
      <t>サク</t>
    </rPh>
    <phoneticPr fontId="6"/>
  </si>
  <si>
    <t>エポキシ:コントロール</t>
    <phoneticPr fontId="6"/>
  </si>
  <si>
    <t>全体:コントロール</t>
    <rPh sb="0" eb="2">
      <t>ゼンタイ</t>
    </rPh>
    <phoneticPr fontId="6"/>
  </si>
  <si>
    <t>CSV Data</t>
  </si>
  <si>
    <t>DATASET</t>
  </si>
  <si>
    <t>F016</t>
  </si>
  <si>
    <t>VERSION</t>
  </si>
  <si>
    <t>SERIES</t>
  </si>
  <si>
    <t>CH_1</t>
  </si>
  <si>
    <t>CH_2</t>
  </si>
  <si>
    <t>DATE</t>
  </si>
  <si>
    <t>10-25-2016</t>
  </si>
  <si>
    <t>TIME</t>
  </si>
  <si>
    <t>RATE</t>
  </si>
  <si>
    <t>VERT_UNITS</t>
  </si>
  <si>
    <t>N</t>
  </si>
  <si>
    <t>HORZ_UNITS</t>
  </si>
  <si>
    <t>SEC</t>
  </si>
  <si>
    <t>NUM_SERIES</t>
  </si>
  <si>
    <t>STORAGE_MODE</t>
  </si>
  <si>
    <t>INTERLACED</t>
  </si>
  <si>
    <t>FILE_TYPE</t>
  </si>
  <si>
    <t>INTEGER</t>
  </si>
  <si>
    <t>SLOPE</t>
  </si>
  <si>
    <t>X_OFFSET</t>
  </si>
  <si>
    <t>Y_OFFSET</t>
  </si>
  <si>
    <t>NUM_SAMPS</t>
  </si>
  <si>
    <t>岡本C</t>
    <rPh sb="0" eb="2">
      <t>オカモト</t>
    </rPh>
    <phoneticPr fontId="5"/>
  </si>
  <si>
    <t>F017</t>
  </si>
  <si>
    <t>岡本尿素</t>
    <rPh sb="0" eb="2">
      <t>オカモト</t>
    </rPh>
    <rPh sb="2" eb="4">
      <t>ニョウソ</t>
    </rPh>
    <phoneticPr fontId="5"/>
  </si>
  <si>
    <t>F018</t>
  </si>
  <si>
    <t>岡本エポ</t>
    <rPh sb="0" eb="2">
      <t>オカモト</t>
    </rPh>
    <phoneticPr fontId="5"/>
  </si>
  <si>
    <t>F004</t>
  </si>
  <si>
    <t>古谷酢ビ</t>
    <rPh sb="0" eb="2">
      <t>フルタニ</t>
    </rPh>
    <rPh sb="2" eb="3">
      <t>サク</t>
    </rPh>
    <phoneticPr fontId="5"/>
  </si>
  <si>
    <t>F003</t>
  </si>
  <si>
    <t>古谷C</t>
    <rPh sb="0" eb="2">
      <t>フルタニ</t>
    </rPh>
    <phoneticPr fontId="5"/>
  </si>
  <si>
    <t>F005</t>
  </si>
  <si>
    <t>古谷エポ</t>
    <rPh sb="0" eb="2">
      <t>フルタニ</t>
    </rPh>
    <phoneticPr fontId="5"/>
  </si>
  <si>
    <t>F008</t>
  </si>
  <si>
    <t>山越水ビ</t>
    <rPh sb="0" eb="2">
      <t>ヤマゴシ</t>
    </rPh>
    <rPh sb="2" eb="3">
      <t>スイ</t>
    </rPh>
    <phoneticPr fontId="5"/>
  </si>
  <si>
    <t>F006</t>
  </si>
  <si>
    <t>山越C</t>
    <rPh sb="0" eb="2">
      <t>ヤマゴシ</t>
    </rPh>
    <phoneticPr fontId="5"/>
  </si>
  <si>
    <t>F007</t>
  </si>
  <si>
    <t>山越エポ</t>
    <rPh sb="0" eb="2">
      <t>ヤマゴシ</t>
    </rPh>
    <phoneticPr fontId="5"/>
  </si>
  <si>
    <t>F014</t>
  </si>
  <si>
    <t>山岸酢ビ</t>
    <rPh sb="0" eb="2">
      <t>ヤマギシ</t>
    </rPh>
    <rPh sb="2" eb="3">
      <t>サク</t>
    </rPh>
    <phoneticPr fontId="5"/>
  </si>
  <si>
    <t>F011</t>
  </si>
  <si>
    <t>山岸C</t>
    <rPh sb="0" eb="2">
      <t>ヤマギシ</t>
    </rPh>
    <phoneticPr fontId="5"/>
  </si>
  <si>
    <t>F015</t>
  </si>
  <si>
    <t>山岸尿素</t>
    <rPh sb="0" eb="2">
      <t>ヤマギシ</t>
    </rPh>
    <rPh sb="2" eb="4">
      <t>ニョウソ</t>
    </rPh>
    <phoneticPr fontId="5"/>
  </si>
  <si>
    <t>F020</t>
  </si>
  <si>
    <t>小野酢ビ</t>
    <rPh sb="0" eb="2">
      <t>オノ</t>
    </rPh>
    <rPh sb="2" eb="3">
      <t>サク</t>
    </rPh>
    <phoneticPr fontId="5"/>
  </si>
  <si>
    <t>F019</t>
  </si>
  <si>
    <t>小野C</t>
    <rPh sb="0" eb="2">
      <t>オノ</t>
    </rPh>
    <phoneticPr fontId="5"/>
  </si>
  <si>
    <t>F021</t>
  </si>
  <si>
    <t>小野尿素</t>
    <rPh sb="0" eb="2">
      <t>オノ</t>
    </rPh>
    <rPh sb="2" eb="4">
      <t>ニョウソ</t>
    </rPh>
    <phoneticPr fontId="5"/>
  </si>
  <si>
    <t>F010</t>
  </si>
  <si>
    <t>石垣水ビ</t>
    <rPh sb="0" eb="2">
      <t>イシガキ</t>
    </rPh>
    <rPh sb="2" eb="3">
      <t>スイ</t>
    </rPh>
    <phoneticPr fontId="5"/>
  </si>
  <si>
    <t>F002</t>
  </si>
  <si>
    <t>石垣C</t>
    <rPh sb="0" eb="2">
      <t>イシガキ</t>
    </rPh>
    <phoneticPr fontId="5"/>
  </si>
  <si>
    <t>F009</t>
  </si>
  <si>
    <t>石垣酢ビ</t>
    <rPh sb="0" eb="2">
      <t>イシガキ</t>
    </rPh>
    <rPh sb="2" eb="3">
      <t>サク</t>
    </rPh>
    <phoneticPr fontId="5"/>
  </si>
  <si>
    <t>F012</t>
  </si>
  <si>
    <t>和田尿素</t>
    <rPh sb="0" eb="2">
      <t>ワダ</t>
    </rPh>
    <rPh sb="2" eb="4">
      <t>ニョウソ</t>
    </rPh>
    <phoneticPr fontId="5"/>
  </si>
  <si>
    <t>F001</t>
  </si>
  <si>
    <t>和田C</t>
    <rPh sb="0" eb="2">
      <t>ワダ</t>
    </rPh>
    <phoneticPr fontId="5"/>
  </si>
  <si>
    <t>F013</t>
  </si>
  <si>
    <t>和田水ビ</t>
    <rPh sb="0" eb="2">
      <t>ワダ</t>
    </rPh>
    <rPh sb="2" eb="3">
      <t>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</si>
</sst>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72">
    <xf numFmtId="0" fontId="0" fillId="0" borderId="0" xfId="0"/>
    <xf numFmtId="176" fontId="4" fillId="2" borderId="2" xfId="1" applyNumberFormat="1" applyFill="1" applyBorder="1" applyAlignment="1">
      <alignment horizontal="center" vertical="center"/>
    </xf>
    <xf numFmtId="176" fontId="4" fillId="2" borderId="3" xfId="1" applyNumberFormat="1" applyFill="1" applyBorder="1" applyAlignment="1">
      <alignment horizontal="center" vertical="center"/>
    </xf>
    <xf numFmtId="176" fontId="4" fillId="0" borderId="4" xfId="1" applyNumberFormat="1" applyFill="1" applyBorder="1" applyAlignment="1">
      <alignment horizontal="center" vertical="center"/>
    </xf>
    <xf numFmtId="176" fontId="4" fillId="2" borderId="6" xfId="1" applyNumberFormat="1" applyFill="1" applyBorder="1" applyAlignment="1">
      <alignment horizontal="center" vertical="center"/>
    </xf>
    <xf numFmtId="176" fontId="4" fillId="2" borderId="7" xfId="1" applyNumberFormat="1" applyFill="1" applyBorder="1" applyAlignment="1">
      <alignment horizontal="center" vertical="center"/>
    </xf>
    <xf numFmtId="176" fontId="4" fillId="0" borderId="0" xfId="1" applyNumberFormat="1" applyBorder="1" applyAlignment="1">
      <alignment horizontal="center" vertical="center"/>
    </xf>
    <xf numFmtId="176" fontId="4" fillId="2" borderId="8" xfId="1" applyNumberFormat="1" applyFill="1" applyBorder="1" applyAlignment="1">
      <alignment horizontal="center" vertical="center"/>
    </xf>
    <xf numFmtId="176" fontId="4" fillId="2" borderId="0" xfId="1" applyNumberFormat="1" applyFill="1" applyBorder="1" applyAlignment="1">
      <alignment horizontal="center" vertical="center"/>
    </xf>
    <xf numFmtId="176" fontId="4" fillId="2" borderId="9" xfId="1" applyNumberFormat="1" applyFill="1" applyBorder="1" applyAlignment="1">
      <alignment horizontal="center" vertical="center"/>
    </xf>
    <xf numFmtId="176" fontId="4" fillId="0" borderId="10" xfId="1" applyNumberFormat="1" applyFill="1" applyBorder="1">
      <alignment vertical="center"/>
    </xf>
    <xf numFmtId="176" fontId="4" fillId="0" borderId="0" xfId="1" applyNumberFormat="1" applyFill="1" applyBorder="1">
      <alignment vertical="center"/>
    </xf>
    <xf numFmtId="176" fontId="4" fillId="0" borderId="15" xfId="1" applyNumberFormat="1" applyFill="1" applyBorder="1">
      <alignment vertical="center"/>
    </xf>
    <xf numFmtId="176" fontId="4" fillId="0" borderId="0" xfId="1" applyNumberFormat="1" applyFill="1">
      <alignment vertical="center"/>
    </xf>
    <xf numFmtId="176" fontId="4" fillId="0" borderId="0" xfId="1" applyNumberFormat="1">
      <alignment vertical="center"/>
    </xf>
    <xf numFmtId="176" fontId="4" fillId="0" borderId="20" xfId="1" applyNumberFormat="1" applyFill="1" applyBorder="1">
      <alignment vertical="center"/>
    </xf>
    <xf numFmtId="176" fontId="4" fillId="0" borderId="21" xfId="1" applyNumberFormat="1" applyFill="1" applyBorder="1">
      <alignment vertical="center"/>
    </xf>
    <xf numFmtId="176" fontId="4" fillId="0" borderId="0" xfId="1" applyNumberFormat="1" applyFill="1" applyBorder="1" applyAlignment="1">
      <alignment horizontal="center" vertical="center"/>
    </xf>
    <xf numFmtId="176" fontId="4" fillId="0" borderId="0" xfId="1" applyNumberFormat="1" applyAlignment="1">
      <alignment horizontal="center" vertical="center"/>
    </xf>
    <xf numFmtId="176" fontId="4" fillId="0" borderId="8" xfId="1" applyNumberFormat="1" applyFill="1" applyBorder="1">
      <alignment vertical="center"/>
    </xf>
    <xf numFmtId="176" fontId="4" fillId="0" borderId="11" xfId="1" applyNumberFormat="1" applyFill="1" applyBorder="1">
      <alignment vertical="center"/>
    </xf>
    <xf numFmtId="176" fontId="3" fillId="3" borderId="26" xfId="1" applyNumberFormat="1" applyFont="1" applyFill="1" applyBorder="1">
      <alignment vertical="center"/>
    </xf>
    <xf numFmtId="176" fontId="4" fillId="0" borderId="23" xfId="1" applyNumberFormat="1" applyFill="1" applyBorder="1">
      <alignment vertical="center"/>
    </xf>
    <xf numFmtId="176" fontId="4" fillId="0" borderId="27" xfId="1" applyNumberFormat="1" applyFill="1" applyBorder="1">
      <alignment vertical="center"/>
    </xf>
    <xf numFmtId="176" fontId="3" fillId="3" borderId="28" xfId="1" applyNumberFormat="1" applyFont="1" applyFill="1" applyBorder="1">
      <alignment vertical="center"/>
    </xf>
    <xf numFmtId="176" fontId="4" fillId="0" borderId="29" xfId="1" applyNumberFormat="1" applyFill="1" applyBorder="1">
      <alignment vertical="center"/>
    </xf>
    <xf numFmtId="176" fontId="4" fillId="0" borderId="9" xfId="1" applyNumberFormat="1" applyFill="1" applyBorder="1">
      <alignment vertical="center"/>
    </xf>
    <xf numFmtId="176" fontId="4" fillId="0" borderId="30" xfId="1" applyNumberFormat="1" applyFill="1" applyBorder="1">
      <alignment vertical="center"/>
    </xf>
    <xf numFmtId="0" fontId="3" fillId="0" borderId="0" xfId="2">
      <alignment vertical="center"/>
    </xf>
    <xf numFmtId="176" fontId="3" fillId="2" borderId="9" xfId="2" applyNumberFormat="1" applyFill="1" applyBorder="1" applyAlignment="1">
      <alignment horizontal="center" vertical="center"/>
    </xf>
    <xf numFmtId="176" fontId="3" fillId="0" borderId="0" xfId="2" applyNumberFormat="1">
      <alignment vertical="center"/>
    </xf>
    <xf numFmtId="176" fontId="3" fillId="2" borderId="9" xfId="2" applyNumberFormat="1" applyFill="1" applyBorder="1" applyAlignment="1">
      <alignment vertical="center"/>
    </xf>
    <xf numFmtId="0" fontId="3" fillId="0" borderId="0" xfId="2" applyFill="1">
      <alignment vertical="center"/>
    </xf>
    <xf numFmtId="176" fontId="3" fillId="0" borderId="0" xfId="2" applyNumberFormat="1" applyFill="1">
      <alignment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0" xfId="2" applyFill="1" applyBorder="1" applyAlignment="1">
      <alignment vertical="center"/>
    </xf>
    <xf numFmtId="0" fontId="3" fillId="0" borderId="18" xfId="2" applyFill="1" applyBorder="1" applyAlignment="1">
      <alignment vertical="center"/>
    </xf>
    <xf numFmtId="176" fontId="4" fillId="0" borderId="4" xfId="1" applyNumberFormat="1" applyBorder="1" applyAlignment="1">
      <alignment horizontal="center" vertical="center"/>
    </xf>
    <xf numFmtId="176" fontId="4" fillId="2" borderId="1" xfId="1" applyNumberFormat="1" applyFill="1" applyBorder="1" applyAlignment="1">
      <alignment horizontal="center" vertical="center"/>
    </xf>
    <xf numFmtId="176" fontId="4" fillId="2" borderId="4" xfId="1" applyNumberFormat="1" applyFill="1" applyBorder="1" applyAlignment="1">
      <alignment horizontal="center" vertical="center"/>
    </xf>
    <xf numFmtId="0" fontId="2" fillId="0" borderId="0" xfId="3">
      <alignment vertical="center"/>
    </xf>
    <xf numFmtId="176" fontId="2" fillId="0" borderId="0" xfId="3" applyNumberFormat="1" applyFill="1">
      <alignment vertical="center"/>
    </xf>
    <xf numFmtId="0" fontId="2" fillId="0" borderId="24" xfId="3" applyFont="1" applyFill="1" applyBorder="1" applyAlignment="1">
      <alignment horizontal="center" vertical="center"/>
    </xf>
    <xf numFmtId="0" fontId="2" fillId="0" borderId="0" xfId="3" applyFill="1" applyBorder="1" applyAlignment="1">
      <alignment vertical="center"/>
    </xf>
    <xf numFmtId="0" fontId="2" fillId="0" borderId="18" xfId="3" applyFill="1" applyBorder="1" applyAlignment="1">
      <alignment vertical="center"/>
    </xf>
    <xf numFmtId="0" fontId="3" fillId="0" borderId="0" xfId="2" applyAlignment="1">
      <alignment vertical="center" wrapText="1"/>
    </xf>
    <xf numFmtId="0" fontId="3" fillId="0" borderId="0" xfId="2" applyFill="1" applyAlignment="1">
      <alignment vertical="center" wrapText="1"/>
    </xf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11" fontId="0" fillId="0" borderId="0" xfId="0" applyNumberFormat="1" applyAlignment="1">
      <alignment vertical="center"/>
    </xf>
    <xf numFmtId="176" fontId="7" fillId="0" borderId="18" xfId="1" applyNumberFormat="1" applyFont="1" applyBorder="1" applyAlignment="1">
      <alignment horizontal="center" vertical="center"/>
    </xf>
    <xf numFmtId="176" fontId="4" fillId="0" borderId="8" xfId="1" applyNumberFormat="1" applyFill="1" applyBorder="1" applyAlignment="1">
      <alignment horizontal="center" vertical="center"/>
    </xf>
    <xf numFmtId="176" fontId="4" fillId="0" borderId="7" xfId="1" applyNumberFormat="1" applyFill="1" applyBorder="1" applyAlignment="1">
      <alignment horizontal="center" vertical="center"/>
    </xf>
    <xf numFmtId="176" fontId="4" fillId="0" borderId="16" xfId="1" applyNumberFormat="1" applyFill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176" fontId="4" fillId="0" borderId="5" xfId="1" applyNumberFormat="1" applyBorder="1" applyAlignment="1">
      <alignment horizontal="center" vertical="center"/>
    </xf>
    <xf numFmtId="176" fontId="4" fillId="0" borderId="10" xfId="1" applyNumberFormat="1" applyFill="1" applyBorder="1" applyAlignment="1">
      <alignment horizontal="center" vertical="center"/>
    </xf>
    <xf numFmtId="176" fontId="4" fillId="0" borderId="25" xfId="1" applyNumberFormat="1" applyFill="1" applyBorder="1" applyAlignment="1">
      <alignment horizontal="center" vertical="center"/>
    </xf>
    <xf numFmtId="176" fontId="4" fillId="0" borderId="13" xfId="1" applyNumberFormat="1" applyFill="1" applyBorder="1" applyAlignment="1">
      <alignment horizontal="center" vertical="center"/>
    </xf>
    <xf numFmtId="176" fontId="4" fillId="0" borderId="14" xfId="1" applyNumberFormat="1" applyFill="1" applyBorder="1" applyAlignment="1">
      <alignment horizontal="center" vertical="center"/>
    </xf>
    <xf numFmtId="176" fontId="4" fillId="0" borderId="0" xfId="1" applyNumberFormat="1" applyFill="1" applyBorder="1" applyAlignment="1">
      <alignment horizontal="center" vertical="center"/>
    </xf>
    <xf numFmtId="176" fontId="4" fillId="0" borderId="22" xfId="1" applyNumberFormat="1" applyFill="1" applyBorder="1" applyAlignment="1">
      <alignment horizontal="center" vertical="center"/>
    </xf>
    <xf numFmtId="176" fontId="4" fillId="0" borderId="6" xfId="1" applyNumberFormat="1" applyFill="1" applyBorder="1" applyAlignment="1">
      <alignment horizontal="center" vertical="center"/>
    </xf>
    <xf numFmtId="176" fontId="4" fillId="0" borderId="30" xfId="1" applyNumberFormat="1" applyFill="1" applyBorder="1" applyAlignment="1">
      <alignment horizontal="center" vertical="center"/>
    </xf>
    <xf numFmtId="176" fontId="4" fillId="0" borderId="19" xfId="1" applyNumberFormat="1" applyFill="1" applyBorder="1" applyAlignment="1">
      <alignment horizontal="center" vertical="center"/>
    </xf>
    <xf numFmtId="176" fontId="4" fillId="0" borderId="9" xfId="1" applyNumberFormat="1" applyFill="1" applyBorder="1" applyAlignment="1">
      <alignment horizontal="center" vertical="center"/>
    </xf>
    <xf numFmtId="176" fontId="4" fillId="0" borderId="12" xfId="1" applyNumberFormat="1" applyFill="1" applyBorder="1" applyAlignment="1">
      <alignment horizontal="center" vertical="center"/>
    </xf>
    <xf numFmtId="176" fontId="4" fillId="0" borderId="17" xfId="1" applyNumberFormat="1" applyFill="1" applyBorder="1" applyAlignment="1">
      <alignment horizontal="center" vertical="center"/>
    </xf>
    <xf numFmtId="176" fontId="4" fillId="0" borderId="18" xfId="1" applyNumberFormat="1" applyFill="1" applyBorder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2" fillId="0" borderId="0" xfId="3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02"/>
  <sheetViews>
    <sheetView workbookViewId="0"/>
  </sheetViews>
  <sheetFormatPr defaultRowHeight="13.5"/>
  <cols>
    <col min="2" max="4" width="8.875" style="47"/>
    <col min="7" max="9" width="8.875" style="47"/>
    <col min="12" max="14" width="8.875" style="47"/>
  </cols>
  <sheetData>
    <row r="1" spans="2:14">
      <c r="B1" s="47" t="s">
        <v>74</v>
      </c>
      <c r="C1" s="47" t="s">
        <v>100</v>
      </c>
      <c r="G1" s="47" t="s">
        <v>74</v>
      </c>
      <c r="H1" s="47" t="s">
        <v>98</v>
      </c>
      <c r="L1" s="47" t="s">
        <v>74</v>
      </c>
      <c r="M1" s="47" t="s">
        <v>102</v>
      </c>
    </row>
    <row r="2" spans="2:14">
      <c r="B2" s="47" t="s">
        <v>75</v>
      </c>
      <c r="C2" s="47" t="s">
        <v>99</v>
      </c>
      <c r="G2" s="47" t="s">
        <v>75</v>
      </c>
      <c r="H2" s="47" t="s">
        <v>76</v>
      </c>
      <c r="L2" s="47" t="s">
        <v>75</v>
      </c>
      <c r="M2" s="47" t="s">
        <v>101</v>
      </c>
    </row>
    <row r="3" spans="2:14">
      <c r="B3" s="47" t="s">
        <v>77</v>
      </c>
      <c r="C3" s="47">
        <v>2</v>
      </c>
      <c r="G3" s="47" t="s">
        <v>77</v>
      </c>
      <c r="H3" s="47">
        <v>2</v>
      </c>
      <c r="L3" s="47" t="s">
        <v>77</v>
      </c>
      <c r="M3" s="47">
        <v>2</v>
      </c>
    </row>
    <row r="4" spans="2:14">
      <c r="B4" s="47" t="s">
        <v>78</v>
      </c>
      <c r="C4" s="47" t="s">
        <v>79</v>
      </c>
      <c r="D4" s="47" t="s">
        <v>80</v>
      </c>
      <c r="G4" s="47" t="s">
        <v>78</v>
      </c>
      <c r="H4" s="47" t="s">
        <v>79</v>
      </c>
      <c r="I4" s="47" t="s">
        <v>80</v>
      </c>
      <c r="L4" s="47" t="s">
        <v>78</v>
      </c>
      <c r="M4" s="47" t="s">
        <v>79</v>
      </c>
      <c r="N4" s="47" t="s">
        <v>80</v>
      </c>
    </row>
    <row r="5" spans="2:14">
      <c r="B5" s="47" t="s">
        <v>81</v>
      </c>
      <c r="C5" s="47" t="s">
        <v>82</v>
      </c>
      <c r="G5" s="47" t="s">
        <v>81</v>
      </c>
      <c r="H5" s="47" t="s">
        <v>82</v>
      </c>
      <c r="L5" s="47" t="s">
        <v>81</v>
      </c>
      <c r="M5" s="47" t="s">
        <v>82</v>
      </c>
    </row>
    <row r="6" spans="2:14">
      <c r="B6" s="47" t="s">
        <v>83</v>
      </c>
      <c r="C6" s="48">
        <v>0.61295138888888889</v>
      </c>
      <c r="G6" s="47" t="s">
        <v>83</v>
      </c>
      <c r="H6" s="48">
        <v>0.60916666666666663</v>
      </c>
      <c r="L6" s="47" t="s">
        <v>83</v>
      </c>
      <c r="M6" s="48">
        <v>0.61498842592592595</v>
      </c>
    </row>
    <row r="7" spans="2:14">
      <c r="B7" s="47" t="s">
        <v>84</v>
      </c>
      <c r="C7" s="47">
        <v>5</v>
      </c>
      <c r="G7" s="47" t="s">
        <v>84</v>
      </c>
      <c r="H7" s="47">
        <v>5</v>
      </c>
      <c r="L7" s="47" t="s">
        <v>84</v>
      </c>
      <c r="M7" s="47">
        <v>5</v>
      </c>
    </row>
    <row r="8" spans="2:14">
      <c r="B8" s="47" t="s">
        <v>85</v>
      </c>
      <c r="C8" s="47" t="s">
        <v>86</v>
      </c>
      <c r="D8" s="47" t="s">
        <v>12</v>
      </c>
      <c r="G8" s="47" t="s">
        <v>85</v>
      </c>
      <c r="H8" s="47" t="s">
        <v>86</v>
      </c>
      <c r="I8" s="47" t="s">
        <v>12</v>
      </c>
      <c r="L8" s="47" t="s">
        <v>85</v>
      </c>
      <c r="M8" s="47" t="s">
        <v>86</v>
      </c>
      <c r="N8" s="47" t="s">
        <v>12</v>
      </c>
    </row>
    <row r="9" spans="2:14">
      <c r="B9" s="47" t="s">
        <v>87</v>
      </c>
      <c r="C9" s="47" t="s">
        <v>88</v>
      </c>
      <c r="G9" s="47" t="s">
        <v>87</v>
      </c>
      <c r="H9" s="47" t="s">
        <v>88</v>
      </c>
      <c r="L9" s="47" t="s">
        <v>87</v>
      </c>
      <c r="M9" s="47" t="s">
        <v>88</v>
      </c>
    </row>
    <row r="10" spans="2:14">
      <c r="B10" s="47" t="s">
        <v>89</v>
      </c>
      <c r="C10" s="47">
        <v>2</v>
      </c>
      <c r="G10" s="47" t="s">
        <v>89</v>
      </c>
      <c r="H10" s="47">
        <v>2</v>
      </c>
      <c r="L10" s="47" t="s">
        <v>89</v>
      </c>
      <c r="M10" s="47">
        <v>2</v>
      </c>
    </row>
    <row r="11" spans="2:14">
      <c r="B11" s="47" t="s">
        <v>90</v>
      </c>
      <c r="C11" s="47" t="s">
        <v>91</v>
      </c>
      <c r="G11" s="47" t="s">
        <v>90</v>
      </c>
      <c r="H11" s="47" t="s">
        <v>91</v>
      </c>
      <c r="L11" s="47" t="s">
        <v>90</v>
      </c>
      <c r="M11" s="47" t="s">
        <v>91</v>
      </c>
    </row>
    <row r="12" spans="2:14">
      <c r="B12" s="47" t="s">
        <v>92</v>
      </c>
      <c r="C12" s="47" t="s">
        <v>93</v>
      </c>
      <c r="G12" s="47" t="s">
        <v>92</v>
      </c>
      <c r="H12" s="47" t="s">
        <v>93</v>
      </c>
      <c r="L12" s="47" t="s">
        <v>92</v>
      </c>
      <c r="M12" s="47" t="s">
        <v>93</v>
      </c>
    </row>
    <row r="13" spans="2:14">
      <c r="B13" s="47" t="s">
        <v>94</v>
      </c>
      <c r="C13" s="47">
        <v>4.9829999999999997</v>
      </c>
      <c r="D13" s="47">
        <v>-5.0000000000000001E-3</v>
      </c>
      <c r="G13" s="47" t="s">
        <v>94</v>
      </c>
      <c r="H13" s="47">
        <v>4.9829999999999997</v>
      </c>
      <c r="I13" s="47">
        <v>-5.0000000000000001E-3</v>
      </c>
      <c r="L13" s="47" t="s">
        <v>94</v>
      </c>
      <c r="M13" s="47">
        <v>4.9829999999999997</v>
      </c>
      <c r="N13" s="47">
        <v>-5.0000000000000001E-3</v>
      </c>
    </row>
    <row r="14" spans="2:14">
      <c r="B14" s="47" t="s">
        <v>95</v>
      </c>
      <c r="C14" s="47">
        <v>0</v>
      </c>
      <c r="G14" s="47" t="s">
        <v>95</v>
      </c>
      <c r="H14" s="47">
        <v>0</v>
      </c>
      <c r="L14" s="47" t="s">
        <v>95</v>
      </c>
      <c r="M14" s="47">
        <v>0</v>
      </c>
    </row>
    <row r="15" spans="2:14">
      <c r="B15" s="47" t="s">
        <v>96</v>
      </c>
      <c r="C15" s="47">
        <v>0</v>
      </c>
      <c r="D15" s="47">
        <v>0</v>
      </c>
      <c r="G15" s="47" t="s">
        <v>96</v>
      </c>
      <c r="H15" s="47">
        <v>0</v>
      </c>
      <c r="I15" s="47">
        <v>0</v>
      </c>
      <c r="L15" s="47" t="s">
        <v>96</v>
      </c>
      <c r="M15" s="47">
        <v>0</v>
      </c>
      <c r="N15" s="47">
        <v>0</v>
      </c>
    </row>
    <row r="16" spans="2:14">
      <c r="B16" s="47" t="s">
        <v>97</v>
      </c>
      <c r="C16" s="47">
        <v>682</v>
      </c>
      <c r="G16" s="47" t="s">
        <v>97</v>
      </c>
      <c r="H16" s="47">
        <v>1185</v>
      </c>
      <c r="L16" s="47" t="s">
        <v>97</v>
      </c>
      <c r="M16" s="47">
        <v>811</v>
      </c>
    </row>
    <row r="17" spans="2:14">
      <c r="C17" s="47" t="s">
        <v>79</v>
      </c>
      <c r="D17" s="47" t="s">
        <v>80</v>
      </c>
      <c r="H17" s="47" t="s">
        <v>79</v>
      </c>
      <c r="I17" s="47" t="s">
        <v>80</v>
      </c>
      <c r="M17" s="47" t="s">
        <v>79</v>
      </c>
      <c r="N17" s="47" t="s">
        <v>80</v>
      </c>
    </row>
    <row r="18" spans="2:14">
      <c r="B18" s="47">
        <v>1</v>
      </c>
      <c r="C18" s="47">
        <v>0</v>
      </c>
      <c r="D18" s="47">
        <v>0</v>
      </c>
      <c r="G18" s="47">
        <v>1</v>
      </c>
      <c r="H18" s="47">
        <v>4.9829999999999997</v>
      </c>
      <c r="I18" s="47">
        <v>0</v>
      </c>
      <c r="L18" s="47">
        <v>1</v>
      </c>
      <c r="M18" s="47">
        <v>-4.9829999999999997</v>
      </c>
      <c r="N18" s="47">
        <v>0</v>
      </c>
    </row>
    <row r="19" spans="2:14">
      <c r="B19" s="47">
        <v>2</v>
      </c>
      <c r="C19" s="47">
        <v>0</v>
      </c>
      <c r="D19" s="47">
        <v>0</v>
      </c>
      <c r="G19" s="47">
        <v>2</v>
      </c>
      <c r="H19" s="47">
        <v>4.9829999999999997</v>
      </c>
      <c r="I19" s="47">
        <v>0</v>
      </c>
      <c r="L19" s="47">
        <v>2</v>
      </c>
      <c r="M19" s="47">
        <v>-4.9829999999999997</v>
      </c>
      <c r="N19" s="47">
        <v>0</v>
      </c>
    </row>
    <row r="20" spans="2:14">
      <c r="B20" s="47">
        <v>3</v>
      </c>
      <c r="C20" s="47">
        <v>0</v>
      </c>
      <c r="D20" s="47">
        <v>0</v>
      </c>
      <c r="G20" s="47">
        <v>3</v>
      </c>
      <c r="H20" s="47">
        <v>4.9829999999999997</v>
      </c>
      <c r="I20" s="47">
        <v>0</v>
      </c>
      <c r="L20" s="47">
        <v>3</v>
      </c>
      <c r="M20" s="47">
        <v>-4.9829999999999997</v>
      </c>
      <c r="N20" s="47">
        <v>0</v>
      </c>
    </row>
    <row r="21" spans="2:14">
      <c r="B21" s="47">
        <v>4</v>
      </c>
      <c r="C21" s="47">
        <v>0</v>
      </c>
      <c r="D21" s="47">
        <v>0</v>
      </c>
      <c r="G21" s="47">
        <v>4</v>
      </c>
      <c r="H21" s="47">
        <v>0</v>
      </c>
      <c r="I21" s="47">
        <v>0</v>
      </c>
      <c r="L21" s="47">
        <v>4</v>
      </c>
      <c r="M21" s="47">
        <v>0</v>
      </c>
      <c r="N21" s="47">
        <v>0</v>
      </c>
    </row>
    <row r="22" spans="2:14">
      <c r="B22" s="47">
        <v>5</v>
      </c>
      <c r="C22" s="47">
        <v>0</v>
      </c>
      <c r="D22" s="47">
        <v>0</v>
      </c>
      <c r="G22" s="47">
        <v>5</v>
      </c>
      <c r="H22" s="47">
        <v>4.9829999999999997</v>
      </c>
      <c r="I22" s="47">
        <v>0</v>
      </c>
      <c r="L22" s="47">
        <v>5</v>
      </c>
      <c r="M22" s="47">
        <v>-4.9829999999999997</v>
      </c>
      <c r="N22" s="47">
        <v>0</v>
      </c>
    </row>
    <row r="23" spans="2:14">
      <c r="B23" s="47">
        <v>6</v>
      </c>
      <c r="C23" s="47">
        <v>0</v>
      </c>
      <c r="D23" s="47">
        <v>0</v>
      </c>
      <c r="G23" s="47">
        <v>6</v>
      </c>
      <c r="H23" s="47">
        <v>0</v>
      </c>
      <c r="I23" s="47">
        <v>0</v>
      </c>
      <c r="L23" s="47">
        <v>6</v>
      </c>
      <c r="M23" s="47">
        <v>0</v>
      </c>
      <c r="N23" s="47">
        <v>0</v>
      </c>
    </row>
    <row r="24" spans="2:14">
      <c r="B24" s="47">
        <v>7</v>
      </c>
      <c r="C24" s="47">
        <v>0</v>
      </c>
      <c r="D24" s="47">
        <v>0</v>
      </c>
      <c r="G24" s="47">
        <v>7</v>
      </c>
      <c r="H24" s="47">
        <v>4.9829999999999997</v>
      </c>
      <c r="I24" s="47">
        <v>0</v>
      </c>
      <c r="L24" s="47">
        <v>7</v>
      </c>
      <c r="M24" s="47">
        <v>-4.9829999999999997</v>
      </c>
      <c r="N24" s="47">
        <v>0</v>
      </c>
    </row>
    <row r="25" spans="2:14">
      <c r="B25" s="47">
        <v>8</v>
      </c>
      <c r="C25" s="47">
        <v>0</v>
      </c>
      <c r="D25" s="47">
        <v>0</v>
      </c>
      <c r="G25" s="47">
        <v>8</v>
      </c>
      <c r="H25" s="47">
        <v>4.9829999999999997</v>
      </c>
      <c r="I25" s="47">
        <v>0</v>
      </c>
      <c r="L25" s="47">
        <v>8</v>
      </c>
      <c r="M25" s="47">
        <v>0</v>
      </c>
      <c r="N25" s="47">
        <v>0</v>
      </c>
    </row>
    <row r="26" spans="2:14">
      <c r="B26" s="47">
        <v>9</v>
      </c>
      <c r="C26" s="47">
        <v>0</v>
      </c>
      <c r="D26" s="47">
        <v>0</v>
      </c>
      <c r="G26" s="47">
        <v>9</v>
      </c>
      <c r="H26" s="47">
        <v>4.9829999999999997</v>
      </c>
      <c r="I26" s="47">
        <v>0</v>
      </c>
      <c r="L26" s="47">
        <v>9</v>
      </c>
      <c r="M26" s="47">
        <v>-4.9829999999999997</v>
      </c>
      <c r="N26" s="47">
        <v>0</v>
      </c>
    </row>
    <row r="27" spans="2:14">
      <c r="B27" s="47">
        <v>10</v>
      </c>
      <c r="C27" s="47">
        <v>0</v>
      </c>
      <c r="D27" s="47">
        <v>0</v>
      </c>
      <c r="G27" s="47">
        <v>10</v>
      </c>
      <c r="H27" s="47">
        <v>4.9829999999999997</v>
      </c>
      <c r="I27" s="47">
        <v>-5.0000000000000001E-3</v>
      </c>
      <c r="L27" s="47">
        <v>10</v>
      </c>
      <c r="M27" s="47">
        <v>-4.9829999999999997</v>
      </c>
      <c r="N27" s="47">
        <v>0</v>
      </c>
    </row>
    <row r="28" spans="2:14">
      <c r="B28" s="47">
        <v>11</v>
      </c>
      <c r="C28" s="47">
        <v>0</v>
      </c>
      <c r="D28" s="47">
        <v>0</v>
      </c>
      <c r="G28" s="47">
        <v>11</v>
      </c>
      <c r="H28" s="47">
        <v>4.9829999999999997</v>
      </c>
      <c r="I28" s="47">
        <v>0</v>
      </c>
      <c r="L28" s="47">
        <v>11</v>
      </c>
      <c r="M28" s="47">
        <v>0</v>
      </c>
      <c r="N28" s="47">
        <v>0</v>
      </c>
    </row>
    <row r="29" spans="2:14">
      <c r="B29" s="47">
        <v>12</v>
      </c>
      <c r="C29" s="47">
        <v>0</v>
      </c>
      <c r="D29" s="47">
        <v>0</v>
      </c>
      <c r="G29" s="47">
        <v>12</v>
      </c>
      <c r="H29" s="47">
        <v>9.9659999999999993</v>
      </c>
      <c r="I29" s="47">
        <v>-5.0000000000000001E-3</v>
      </c>
      <c r="L29" s="47">
        <v>12</v>
      </c>
      <c r="M29" s="47">
        <v>0</v>
      </c>
      <c r="N29" s="47">
        <v>5.0000000000000001E-3</v>
      </c>
    </row>
    <row r="30" spans="2:14">
      <c r="B30" s="47">
        <v>13</v>
      </c>
      <c r="C30" s="47">
        <v>0</v>
      </c>
      <c r="D30" s="47">
        <v>0</v>
      </c>
      <c r="G30" s="47">
        <v>13</v>
      </c>
      <c r="H30" s="47">
        <v>9.9659999999999993</v>
      </c>
      <c r="I30" s="47">
        <v>-5.0000000000000001E-3</v>
      </c>
      <c r="L30" s="47">
        <v>13</v>
      </c>
      <c r="M30" s="47">
        <v>-4.9829999999999997</v>
      </c>
      <c r="N30" s="47">
        <v>0</v>
      </c>
    </row>
    <row r="31" spans="2:14">
      <c r="B31" s="47">
        <v>14</v>
      </c>
      <c r="C31" s="47">
        <v>0</v>
      </c>
      <c r="D31" s="47">
        <v>0</v>
      </c>
      <c r="G31" s="47">
        <v>14</v>
      </c>
      <c r="H31" s="47">
        <v>9.9659999999999993</v>
      </c>
      <c r="I31" s="47">
        <v>0</v>
      </c>
      <c r="L31" s="47">
        <v>14</v>
      </c>
      <c r="M31" s="47">
        <v>-4.9829999999999997</v>
      </c>
      <c r="N31" s="47">
        <v>0</v>
      </c>
    </row>
    <row r="32" spans="2:14">
      <c r="B32" s="47">
        <v>15</v>
      </c>
      <c r="C32" s="47">
        <v>0</v>
      </c>
      <c r="D32" s="47">
        <v>0</v>
      </c>
      <c r="G32" s="47">
        <v>15</v>
      </c>
      <c r="H32" s="47">
        <v>4.9829999999999997</v>
      </c>
      <c r="I32" s="47">
        <v>-5.0000000000000001E-3</v>
      </c>
      <c r="L32" s="47">
        <v>15</v>
      </c>
      <c r="M32" s="47">
        <v>-4.9829999999999997</v>
      </c>
      <c r="N32" s="47">
        <v>0</v>
      </c>
    </row>
    <row r="33" spans="2:14">
      <c r="B33" s="47">
        <v>16</v>
      </c>
      <c r="C33" s="47">
        <v>0</v>
      </c>
      <c r="D33" s="47">
        <v>0</v>
      </c>
      <c r="G33" s="47">
        <v>16</v>
      </c>
      <c r="H33" s="47">
        <v>4.9829999999999997</v>
      </c>
      <c r="I33" s="47">
        <v>0</v>
      </c>
      <c r="L33" s="47">
        <v>16</v>
      </c>
      <c r="M33" s="47">
        <v>-4.9829999999999997</v>
      </c>
      <c r="N33" s="47">
        <v>0</v>
      </c>
    </row>
    <row r="34" spans="2:14">
      <c r="B34" s="47">
        <v>17</v>
      </c>
      <c r="C34" s="47">
        <v>0</v>
      </c>
      <c r="D34" s="47">
        <v>0</v>
      </c>
      <c r="G34" s="47">
        <v>17</v>
      </c>
      <c r="H34" s="47">
        <v>4.9829999999999997</v>
      </c>
      <c r="I34" s="47">
        <v>-5.0000000000000001E-3</v>
      </c>
      <c r="L34" s="47">
        <v>17</v>
      </c>
      <c r="M34" s="47">
        <v>-4.9829999999999997</v>
      </c>
      <c r="N34" s="47">
        <v>0</v>
      </c>
    </row>
    <row r="35" spans="2:14">
      <c r="B35" s="47">
        <v>18</v>
      </c>
      <c r="C35" s="47">
        <v>0</v>
      </c>
      <c r="D35" s="47">
        <v>0</v>
      </c>
      <c r="G35" s="47">
        <v>18</v>
      </c>
      <c r="H35" s="47">
        <v>4.9829999999999997</v>
      </c>
      <c r="I35" s="47">
        <v>0</v>
      </c>
      <c r="L35" s="47">
        <v>18</v>
      </c>
      <c r="M35" s="47">
        <v>-4.9829999999999997</v>
      </c>
      <c r="N35" s="47">
        <v>5.0000000000000001E-3</v>
      </c>
    </row>
    <row r="36" spans="2:14">
      <c r="B36" s="47">
        <v>19</v>
      </c>
      <c r="C36" s="47">
        <v>0</v>
      </c>
      <c r="D36" s="47">
        <v>-5.0000000000000001E-3</v>
      </c>
      <c r="G36" s="47">
        <v>19</v>
      </c>
      <c r="H36" s="47">
        <v>4.9829999999999997</v>
      </c>
      <c r="I36" s="47">
        <v>0</v>
      </c>
      <c r="L36" s="47">
        <v>19</v>
      </c>
      <c r="M36" s="47">
        <v>-4.9829999999999997</v>
      </c>
      <c r="N36" s="47">
        <v>5.0000000000000001E-3</v>
      </c>
    </row>
    <row r="37" spans="2:14">
      <c r="B37" s="47">
        <v>20</v>
      </c>
      <c r="C37" s="47">
        <v>0</v>
      </c>
      <c r="D37" s="47">
        <v>0</v>
      </c>
      <c r="G37" s="47">
        <v>20</v>
      </c>
      <c r="H37" s="47">
        <v>4.9829999999999997</v>
      </c>
      <c r="I37" s="47">
        <v>0</v>
      </c>
      <c r="L37" s="47">
        <v>20</v>
      </c>
      <c r="M37" s="47">
        <v>-4.9829999999999997</v>
      </c>
      <c r="N37" s="47">
        <v>0.01</v>
      </c>
    </row>
    <row r="38" spans="2:14">
      <c r="B38" s="47">
        <v>21</v>
      </c>
      <c r="C38" s="47">
        <v>0</v>
      </c>
      <c r="D38" s="47">
        <v>0</v>
      </c>
      <c r="G38" s="47">
        <v>21</v>
      </c>
      <c r="H38" s="47">
        <v>9.9659999999999993</v>
      </c>
      <c r="I38" s="47">
        <v>-5.0000000000000001E-3</v>
      </c>
      <c r="L38" s="47">
        <v>21</v>
      </c>
      <c r="M38" s="47">
        <v>-4.9829999999999997</v>
      </c>
      <c r="N38" s="47">
        <v>0.01</v>
      </c>
    </row>
    <row r="39" spans="2:14">
      <c r="B39" s="47">
        <v>22</v>
      </c>
      <c r="C39" s="47">
        <v>0</v>
      </c>
      <c r="D39" s="47">
        <v>0</v>
      </c>
      <c r="G39" s="47">
        <v>22</v>
      </c>
      <c r="H39" s="47">
        <v>4.9829999999999997</v>
      </c>
      <c r="I39" s="47">
        <v>0</v>
      </c>
      <c r="L39" s="47">
        <v>22</v>
      </c>
      <c r="M39" s="47">
        <v>-4.9829999999999997</v>
      </c>
      <c r="N39" s="47">
        <v>5.0000000000000001E-3</v>
      </c>
    </row>
    <row r="40" spans="2:14">
      <c r="B40" s="47">
        <v>23</v>
      </c>
      <c r="C40" s="47">
        <v>0</v>
      </c>
      <c r="D40" s="47">
        <v>0</v>
      </c>
      <c r="G40" s="47">
        <v>23</v>
      </c>
      <c r="H40" s="47">
        <v>4.9829999999999997</v>
      </c>
      <c r="I40" s="47">
        <v>0</v>
      </c>
      <c r="L40" s="47">
        <v>23</v>
      </c>
      <c r="M40" s="47">
        <v>-4.9829999999999997</v>
      </c>
      <c r="N40" s="47">
        <v>5.0000000000000001E-3</v>
      </c>
    </row>
    <row r="41" spans="2:14">
      <c r="B41" s="47">
        <v>24</v>
      </c>
      <c r="C41" s="47">
        <v>4.9829999999999997</v>
      </c>
      <c r="D41" s="47">
        <v>0</v>
      </c>
      <c r="G41" s="47">
        <v>24</v>
      </c>
      <c r="H41" s="47">
        <v>4.9829999999999997</v>
      </c>
      <c r="I41" s="47">
        <v>0</v>
      </c>
      <c r="L41" s="47">
        <v>24</v>
      </c>
      <c r="M41" s="47">
        <v>-4.9829999999999997</v>
      </c>
      <c r="N41" s="47">
        <v>5.0000000000000001E-3</v>
      </c>
    </row>
    <row r="42" spans="2:14">
      <c r="B42" s="47">
        <v>25</v>
      </c>
      <c r="C42" s="47">
        <v>0</v>
      </c>
      <c r="D42" s="47">
        <v>0</v>
      </c>
      <c r="G42" s="47">
        <v>25</v>
      </c>
      <c r="H42" s="47">
        <v>4.9829999999999997</v>
      </c>
      <c r="I42" s="47">
        <v>0</v>
      </c>
      <c r="L42" s="47">
        <v>25</v>
      </c>
      <c r="M42" s="47">
        <v>0</v>
      </c>
      <c r="N42" s="47">
        <v>5.0000000000000001E-3</v>
      </c>
    </row>
    <row r="43" spans="2:14">
      <c r="B43" s="47">
        <v>26</v>
      </c>
      <c r="C43" s="47">
        <v>0</v>
      </c>
      <c r="D43" s="47">
        <v>0</v>
      </c>
      <c r="G43" s="47">
        <v>26</v>
      </c>
      <c r="H43" s="47">
        <v>4.9829999999999997</v>
      </c>
      <c r="I43" s="47">
        <v>0</v>
      </c>
      <c r="L43" s="47">
        <v>26</v>
      </c>
      <c r="M43" s="47">
        <v>-4.9829999999999997</v>
      </c>
      <c r="N43" s="47">
        <v>0.01</v>
      </c>
    </row>
    <row r="44" spans="2:14">
      <c r="B44" s="47">
        <v>27</v>
      </c>
      <c r="C44" s="47">
        <v>4.9829999999999997</v>
      </c>
      <c r="D44" s="47">
        <v>-5.0000000000000001E-3</v>
      </c>
      <c r="G44" s="47">
        <v>27</v>
      </c>
      <c r="H44" s="47">
        <v>4.9829999999999997</v>
      </c>
      <c r="I44" s="47">
        <v>0</v>
      </c>
      <c r="L44" s="47">
        <v>27</v>
      </c>
      <c r="M44" s="47">
        <v>-4.9829999999999997</v>
      </c>
      <c r="N44" s="47">
        <v>0.01</v>
      </c>
    </row>
    <row r="45" spans="2:14">
      <c r="B45" s="47">
        <v>28</v>
      </c>
      <c r="C45" s="47">
        <v>4.9829999999999997</v>
      </c>
      <c r="D45" s="47">
        <v>0</v>
      </c>
      <c r="G45" s="47">
        <v>28</v>
      </c>
      <c r="H45" s="47">
        <v>0</v>
      </c>
      <c r="I45" s="47">
        <v>0</v>
      </c>
      <c r="L45" s="47">
        <v>28</v>
      </c>
      <c r="M45" s="47">
        <v>-4.9829999999999997</v>
      </c>
      <c r="N45" s="47">
        <v>0.01</v>
      </c>
    </row>
    <row r="46" spans="2:14">
      <c r="B46" s="47">
        <v>29</v>
      </c>
      <c r="C46" s="47">
        <v>4.9829999999999997</v>
      </c>
      <c r="D46" s="47">
        <v>0</v>
      </c>
      <c r="G46" s="47">
        <v>29</v>
      </c>
      <c r="H46" s="47">
        <v>0</v>
      </c>
      <c r="I46" s="47">
        <v>0</v>
      </c>
      <c r="L46" s="47">
        <v>29</v>
      </c>
      <c r="M46" s="47">
        <v>-4.9829999999999997</v>
      </c>
      <c r="N46" s="47">
        <v>0.01</v>
      </c>
    </row>
    <row r="47" spans="2:14">
      <c r="B47" s="47">
        <v>30</v>
      </c>
      <c r="C47" s="47">
        <v>4.9829999999999997</v>
      </c>
      <c r="D47" s="47">
        <v>-5.0000000000000001E-3</v>
      </c>
      <c r="G47" s="47">
        <v>30</v>
      </c>
      <c r="H47" s="47">
        <v>0</v>
      </c>
      <c r="I47" s="47">
        <v>0</v>
      </c>
      <c r="L47" s="47">
        <v>30</v>
      </c>
      <c r="M47" s="47">
        <v>-4.9829999999999997</v>
      </c>
      <c r="N47" s="47">
        <v>0.01</v>
      </c>
    </row>
    <row r="48" spans="2:14">
      <c r="B48" s="47">
        <v>31</v>
      </c>
      <c r="C48" s="47">
        <v>0</v>
      </c>
      <c r="D48" s="47">
        <v>0</v>
      </c>
      <c r="G48" s="47">
        <v>31</v>
      </c>
      <c r="H48" s="47">
        <v>0</v>
      </c>
      <c r="I48" s="47">
        <v>0</v>
      </c>
      <c r="L48" s="47">
        <v>31</v>
      </c>
      <c r="M48" s="47">
        <v>-4.9829999999999997</v>
      </c>
      <c r="N48" s="47">
        <v>0.01</v>
      </c>
    </row>
    <row r="49" spans="2:14">
      <c r="B49" s="47">
        <v>32</v>
      </c>
      <c r="C49" s="47">
        <v>4.9829999999999997</v>
      </c>
      <c r="D49" s="47">
        <v>0</v>
      </c>
      <c r="G49" s="47">
        <v>32</v>
      </c>
      <c r="H49" s="47">
        <v>0</v>
      </c>
      <c r="I49" s="47">
        <v>-5.0000000000000001E-3</v>
      </c>
      <c r="L49" s="47">
        <v>32</v>
      </c>
      <c r="M49" s="47">
        <v>0</v>
      </c>
      <c r="N49" s="47">
        <v>0.01</v>
      </c>
    </row>
    <row r="50" spans="2:14">
      <c r="B50" s="47">
        <v>33</v>
      </c>
      <c r="C50" s="47">
        <v>4.9829999999999997</v>
      </c>
      <c r="D50" s="47">
        <v>-5.0000000000000001E-3</v>
      </c>
      <c r="G50" s="47">
        <v>33</v>
      </c>
      <c r="H50" s="47">
        <v>0</v>
      </c>
      <c r="I50" s="47">
        <v>0</v>
      </c>
      <c r="L50" s="47">
        <v>33</v>
      </c>
      <c r="M50" s="47">
        <v>-4.9829999999999997</v>
      </c>
      <c r="N50" s="47">
        <v>1.4999999999999999E-2</v>
      </c>
    </row>
    <row r="51" spans="2:14">
      <c r="B51" s="47">
        <v>34</v>
      </c>
      <c r="C51" s="47">
        <v>4.9829999999999997</v>
      </c>
      <c r="D51" s="47">
        <v>-5.0000000000000001E-3</v>
      </c>
      <c r="G51" s="47">
        <v>34</v>
      </c>
      <c r="H51" s="47">
        <v>0</v>
      </c>
      <c r="I51" s="47">
        <v>0</v>
      </c>
      <c r="L51" s="47">
        <v>34</v>
      </c>
      <c r="M51" s="47">
        <v>-4.9829999999999997</v>
      </c>
      <c r="N51" s="47">
        <v>1.4999999999999999E-2</v>
      </c>
    </row>
    <row r="52" spans="2:14">
      <c r="B52" s="47">
        <v>35</v>
      </c>
      <c r="C52" s="47">
        <v>4.9829999999999997</v>
      </c>
      <c r="D52" s="47">
        <v>0</v>
      </c>
      <c r="G52" s="47">
        <v>35</v>
      </c>
      <c r="H52" s="47">
        <v>0</v>
      </c>
      <c r="I52" s="47">
        <v>-5.0000000000000001E-3</v>
      </c>
      <c r="L52" s="47">
        <v>35</v>
      </c>
      <c r="M52" s="47">
        <v>-4.9829999999999997</v>
      </c>
      <c r="N52" s="47">
        <v>1.4999999999999999E-2</v>
      </c>
    </row>
    <row r="53" spans="2:14">
      <c r="B53" s="47">
        <v>36</v>
      </c>
      <c r="C53" s="47">
        <v>4.9829999999999997</v>
      </c>
      <c r="D53" s="47">
        <v>0</v>
      </c>
      <c r="G53" s="47">
        <v>36</v>
      </c>
      <c r="H53" s="47">
        <v>4.9829999999999997</v>
      </c>
      <c r="I53" s="47">
        <v>0</v>
      </c>
      <c r="L53" s="47">
        <v>36</v>
      </c>
      <c r="M53" s="47">
        <v>-4.9829999999999997</v>
      </c>
      <c r="N53" s="47">
        <v>4.4999999999999998E-2</v>
      </c>
    </row>
    <row r="54" spans="2:14">
      <c r="B54" s="47">
        <v>37</v>
      </c>
      <c r="C54" s="47">
        <v>4.9829999999999997</v>
      </c>
      <c r="D54" s="47">
        <v>0</v>
      </c>
      <c r="G54" s="47">
        <v>37</v>
      </c>
      <c r="H54" s="47">
        <v>0</v>
      </c>
      <c r="I54" s="47">
        <v>0</v>
      </c>
      <c r="L54" s="47">
        <v>37</v>
      </c>
      <c r="M54" s="47">
        <v>0</v>
      </c>
      <c r="N54" s="47">
        <v>0.09</v>
      </c>
    </row>
    <row r="55" spans="2:14">
      <c r="B55" s="47">
        <v>38</v>
      </c>
      <c r="C55" s="47">
        <v>4.9829999999999997</v>
      </c>
      <c r="D55" s="47">
        <v>0</v>
      </c>
      <c r="G55" s="47">
        <v>38</v>
      </c>
      <c r="H55" s="47">
        <v>0</v>
      </c>
      <c r="I55" s="47">
        <v>0</v>
      </c>
      <c r="L55" s="47">
        <v>38</v>
      </c>
      <c r="M55" s="47">
        <v>0</v>
      </c>
      <c r="N55" s="47">
        <v>0.15</v>
      </c>
    </row>
    <row r="56" spans="2:14">
      <c r="B56" s="47">
        <v>39</v>
      </c>
      <c r="C56" s="47">
        <v>4.9829999999999997</v>
      </c>
      <c r="D56" s="47">
        <v>2.5000000000000001E-2</v>
      </c>
      <c r="G56" s="47">
        <v>39</v>
      </c>
      <c r="H56" s="47">
        <v>0</v>
      </c>
      <c r="I56" s="47">
        <v>0</v>
      </c>
      <c r="L56" s="47">
        <v>39</v>
      </c>
      <c r="M56" s="47">
        <v>4.9829999999999997</v>
      </c>
      <c r="N56" s="47">
        <v>0.18</v>
      </c>
    </row>
    <row r="57" spans="2:14">
      <c r="B57" s="47">
        <v>40</v>
      </c>
      <c r="C57" s="47">
        <v>9.9659999999999993</v>
      </c>
      <c r="D57" s="47">
        <v>4.4999999999999998E-2</v>
      </c>
      <c r="G57" s="47">
        <v>40</v>
      </c>
      <c r="H57" s="47">
        <v>0</v>
      </c>
      <c r="I57" s="47">
        <v>0</v>
      </c>
      <c r="L57" s="47">
        <v>40</v>
      </c>
      <c r="M57" s="47">
        <v>4.9829999999999997</v>
      </c>
      <c r="N57" s="47">
        <v>0.19500000000000001</v>
      </c>
    </row>
    <row r="58" spans="2:14">
      <c r="B58" s="47">
        <v>41</v>
      </c>
      <c r="C58" s="47">
        <v>9.9659999999999993</v>
      </c>
      <c r="D58" s="47">
        <v>0.06</v>
      </c>
      <c r="G58" s="47">
        <v>41</v>
      </c>
      <c r="H58" s="47">
        <v>0</v>
      </c>
      <c r="I58" s="47">
        <v>0</v>
      </c>
      <c r="L58" s="47">
        <v>41</v>
      </c>
      <c r="M58" s="47">
        <v>9.9659999999999993</v>
      </c>
      <c r="N58" s="47">
        <v>0.21</v>
      </c>
    </row>
    <row r="59" spans="2:14">
      <c r="B59" s="47">
        <v>42</v>
      </c>
      <c r="C59" s="47">
        <v>9.9659999999999993</v>
      </c>
      <c r="D59" s="47">
        <v>6.5000000000000002E-2</v>
      </c>
      <c r="G59" s="47">
        <v>42</v>
      </c>
      <c r="H59" s="47">
        <v>0</v>
      </c>
      <c r="I59" s="47">
        <v>-5.0000000000000001E-3</v>
      </c>
      <c r="L59" s="47">
        <v>42</v>
      </c>
      <c r="M59" s="47">
        <v>9.9659999999999993</v>
      </c>
      <c r="N59" s="47">
        <v>0.215</v>
      </c>
    </row>
    <row r="60" spans="2:14">
      <c r="B60" s="47">
        <v>43</v>
      </c>
      <c r="C60" s="47">
        <v>9.9659999999999993</v>
      </c>
      <c r="D60" s="47">
        <v>6.5000000000000002E-2</v>
      </c>
      <c r="G60" s="47">
        <v>43</v>
      </c>
      <c r="H60" s="47">
        <v>0</v>
      </c>
      <c r="I60" s="47">
        <v>0</v>
      </c>
      <c r="L60" s="47">
        <v>43</v>
      </c>
      <c r="M60" s="47">
        <v>9.9659999999999993</v>
      </c>
      <c r="N60" s="47">
        <v>0.22</v>
      </c>
    </row>
    <row r="61" spans="2:14">
      <c r="B61" s="47">
        <v>44</v>
      </c>
      <c r="C61" s="47">
        <v>9.9659999999999993</v>
      </c>
      <c r="D61" s="47">
        <v>7.0000000000000007E-2</v>
      </c>
      <c r="G61" s="47">
        <v>44</v>
      </c>
      <c r="H61" s="47">
        <v>0</v>
      </c>
      <c r="I61" s="47">
        <v>0</v>
      </c>
      <c r="L61" s="47">
        <v>44</v>
      </c>
      <c r="M61" s="47">
        <v>9.9659999999999993</v>
      </c>
      <c r="N61" s="47">
        <v>0.22500000000000001</v>
      </c>
    </row>
    <row r="62" spans="2:14">
      <c r="B62" s="47">
        <v>45</v>
      </c>
      <c r="C62" s="47">
        <v>9.9659999999999993</v>
      </c>
      <c r="D62" s="47">
        <v>7.0000000000000007E-2</v>
      </c>
      <c r="G62" s="47">
        <v>45</v>
      </c>
      <c r="H62" s="47">
        <v>0</v>
      </c>
      <c r="I62" s="47">
        <v>0</v>
      </c>
      <c r="L62" s="47">
        <v>45</v>
      </c>
      <c r="M62" s="47">
        <v>9.9659999999999993</v>
      </c>
      <c r="N62" s="47">
        <v>0.22500000000000001</v>
      </c>
    </row>
    <row r="63" spans="2:14">
      <c r="B63" s="47">
        <v>46</v>
      </c>
      <c r="C63" s="47">
        <v>14.949</v>
      </c>
      <c r="D63" s="47">
        <v>7.0000000000000007E-2</v>
      </c>
      <c r="G63" s="47">
        <v>46</v>
      </c>
      <c r="H63" s="47">
        <v>0</v>
      </c>
      <c r="I63" s="47">
        <v>-5.0000000000000001E-3</v>
      </c>
      <c r="L63" s="47">
        <v>46</v>
      </c>
      <c r="M63" s="47">
        <v>9.9659999999999993</v>
      </c>
      <c r="N63" s="47">
        <v>0.23499999999999999</v>
      </c>
    </row>
    <row r="64" spans="2:14">
      <c r="B64" s="47">
        <v>47</v>
      </c>
      <c r="C64" s="47">
        <v>14.949</v>
      </c>
      <c r="D64" s="47">
        <v>7.4999999999999997E-2</v>
      </c>
      <c r="G64" s="47">
        <v>47</v>
      </c>
      <c r="H64" s="47">
        <v>0</v>
      </c>
      <c r="I64" s="47">
        <v>0</v>
      </c>
      <c r="L64" s="47">
        <v>47</v>
      </c>
      <c r="M64" s="47">
        <v>14.949</v>
      </c>
      <c r="N64" s="47">
        <v>0.245</v>
      </c>
    </row>
    <row r="65" spans="2:14">
      <c r="B65" s="47">
        <v>48</v>
      </c>
      <c r="C65" s="47">
        <v>14.949</v>
      </c>
      <c r="D65" s="47">
        <v>7.4999999999999997E-2</v>
      </c>
      <c r="G65" s="47">
        <v>48</v>
      </c>
      <c r="H65" s="47">
        <v>0</v>
      </c>
      <c r="I65" s="47">
        <v>0</v>
      </c>
      <c r="L65" s="47">
        <v>48</v>
      </c>
      <c r="M65" s="47">
        <v>9.9659999999999993</v>
      </c>
      <c r="N65" s="47">
        <v>0.25</v>
      </c>
    </row>
    <row r="66" spans="2:14">
      <c r="B66" s="47">
        <v>49</v>
      </c>
      <c r="C66" s="47">
        <v>14.949</v>
      </c>
      <c r="D66" s="47">
        <v>0.08</v>
      </c>
      <c r="G66" s="47">
        <v>49</v>
      </c>
      <c r="H66" s="47">
        <v>0</v>
      </c>
      <c r="I66" s="47">
        <v>0</v>
      </c>
      <c r="L66" s="47">
        <v>49</v>
      </c>
      <c r="M66" s="47">
        <v>14.949</v>
      </c>
      <c r="N66" s="47">
        <v>0.255</v>
      </c>
    </row>
    <row r="67" spans="2:14">
      <c r="B67" s="47">
        <v>50</v>
      </c>
      <c r="C67" s="47">
        <v>14.949</v>
      </c>
      <c r="D67" s="47">
        <v>0.09</v>
      </c>
      <c r="G67" s="47">
        <v>50</v>
      </c>
      <c r="H67" s="47">
        <v>0</v>
      </c>
      <c r="I67" s="47">
        <v>0</v>
      </c>
      <c r="L67" s="47">
        <v>50</v>
      </c>
      <c r="M67" s="47">
        <v>14.949</v>
      </c>
      <c r="N67" s="47">
        <v>0.255</v>
      </c>
    </row>
    <row r="68" spans="2:14">
      <c r="B68" s="47">
        <v>51</v>
      </c>
      <c r="C68" s="47">
        <v>19.931999999999999</v>
      </c>
      <c r="D68" s="47">
        <v>9.5000000000000001E-2</v>
      </c>
      <c r="G68" s="47">
        <v>51</v>
      </c>
      <c r="H68" s="47">
        <v>0</v>
      </c>
      <c r="I68" s="47">
        <v>0</v>
      </c>
      <c r="L68" s="47">
        <v>51</v>
      </c>
      <c r="M68" s="47">
        <v>14.949</v>
      </c>
      <c r="N68" s="47">
        <v>0.27</v>
      </c>
    </row>
    <row r="69" spans="2:14">
      <c r="B69" s="47">
        <v>52</v>
      </c>
      <c r="C69" s="47">
        <v>19.931999999999999</v>
      </c>
      <c r="D69" s="49">
        <v>9.9999989999999997E-2</v>
      </c>
      <c r="G69" s="47">
        <v>52</v>
      </c>
      <c r="H69" s="47">
        <v>0</v>
      </c>
      <c r="I69" s="47">
        <v>0</v>
      </c>
      <c r="L69" s="47">
        <v>52</v>
      </c>
      <c r="M69" s="47">
        <v>19.931999999999999</v>
      </c>
      <c r="N69" s="47">
        <v>0.28000000000000003</v>
      </c>
    </row>
    <row r="70" spans="2:14">
      <c r="B70" s="47">
        <v>53</v>
      </c>
      <c r="C70" s="47">
        <v>19.931999999999999</v>
      </c>
      <c r="D70" s="47">
        <v>0.11</v>
      </c>
      <c r="G70" s="47">
        <v>53</v>
      </c>
      <c r="H70" s="47">
        <v>0</v>
      </c>
      <c r="I70" s="47">
        <v>-5.0000000000000001E-3</v>
      </c>
      <c r="L70" s="47">
        <v>53</v>
      </c>
      <c r="M70" s="47">
        <v>14.949</v>
      </c>
      <c r="N70" s="47">
        <v>0.28499999999999998</v>
      </c>
    </row>
    <row r="71" spans="2:14">
      <c r="B71" s="47">
        <v>54</v>
      </c>
      <c r="C71" s="47">
        <v>19.931999999999999</v>
      </c>
      <c r="D71" s="47">
        <v>0.12</v>
      </c>
      <c r="G71" s="47">
        <v>54</v>
      </c>
      <c r="H71" s="47">
        <v>0</v>
      </c>
      <c r="I71" s="47">
        <v>-5.0000000000000001E-3</v>
      </c>
      <c r="L71" s="47">
        <v>54</v>
      </c>
      <c r="M71" s="47">
        <v>19.931999999999999</v>
      </c>
      <c r="N71" s="47">
        <v>0.3</v>
      </c>
    </row>
    <row r="72" spans="2:14">
      <c r="B72" s="47">
        <v>55</v>
      </c>
      <c r="C72" s="47">
        <v>24.914999999999999</v>
      </c>
      <c r="D72" s="47">
        <v>0.13</v>
      </c>
      <c r="G72" s="47">
        <v>55</v>
      </c>
      <c r="H72" s="47">
        <v>0</v>
      </c>
      <c r="I72" s="47">
        <v>0</v>
      </c>
      <c r="L72" s="47">
        <v>55</v>
      </c>
      <c r="M72" s="47">
        <v>24.914999999999999</v>
      </c>
      <c r="N72" s="47">
        <v>0.31</v>
      </c>
    </row>
    <row r="73" spans="2:14">
      <c r="B73" s="47">
        <v>56</v>
      </c>
      <c r="C73" s="47">
        <v>24.914999999999999</v>
      </c>
      <c r="D73" s="47">
        <v>0.14499999999999999</v>
      </c>
      <c r="G73" s="47">
        <v>56</v>
      </c>
      <c r="H73" s="47">
        <v>0</v>
      </c>
      <c r="I73" s="47">
        <v>-5.0000000000000001E-3</v>
      </c>
      <c r="L73" s="47">
        <v>56</v>
      </c>
      <c r="M73" s="47">
        <v>24.914999999999999</v>
      </c>
      <c r="N73" s="47">
        <v>0.32</v>
      </c>
    </row>
    <row r="74" spans="2:14">
      <c r="B74" s="47">
        <v>57</v>
      </c>
      <c r="C74" s="47">
        <v>29.898</v>
      </c>
      <c r="D74" s="47">
        <v>0.16</v>
      </c>
      <c r="G74" s="47">
        <v>57</v>
      </c>
      <c r="H74" s="47">
        <v>0</v>
      </c>
      <c r="I74" s="47">
        <v>-5.0000000000000001E-3</v>
      </c>
      <c r="L74" s="47">
        <v>57</v>
      </c>
      <c r="M74" s="47">
        <v>24.914999999999999</v>
      </c>
      <c r="N74" s="47">
        <v>0.33</v>
      </c>
    </row>
    <row r="75" spans="2:14">
      <c r="B75" s="47">
        <v>58</v>
      </c>
      <c r="C75" s="47">
        <v>29.898</v>
      </c>
      <c r="D75" s="47">
        <v>0.16500000000000001</v>
      </c>
      <c r="G75" s="47">
        <v>58</v>
      </c>
      <c r="H75" s="47">
        <v>0</v>
      </c>
      <c r="I75" s="47">
        <v>0</v>
      </c>
      <c r="L75" s="47">
        <v>58</v>
      </c>
      <c r="M75" s="47">
        <v>24.914999999999999</v>
      </c>
      <c r="N75" s="47">
        <v>0.34499999999999997</v>
      </c>
    </row>
    <row r="76" spans="2:14">
      <c r="B76" s="47">
        <v>59</v>
      </c>
      <c r="C76" s="47">
        <v>29.898</v>
      </c>
      <c r="D76" s="47">
        <v>0.17499999999999999</v>
      </c>
      <c r="G76" s="47">
        <v>59</v>
      </c>
      <c r="H76" s="47">
        <v>0</v>
      </c>
      <c r="I76" s="47">
        <v>0</v>
      </c>
      <c r="L76" s="47">
        <v>59</v>
      </c>
      <c r="M76" s="47">
        <v>24.914999999999999</v>
      </c>
      <c r="N76" s="47">
        <v>0.35</v>
      </c>
    </row>
    <row r="77" spans="2:14">
      <c r="B77" s="47">
        <v>60</v>
      </c>
      <c r="C77" s="47">
        <v>29.898</v>
      </c>
      <c r="D77" s="47">
        <v>0.185</v>
      </c>
      <c r="G77" s="47">
        <v>60</v>
      </c>
      <c r="H77" s="47">
        <v>0</v>
      </c>
      <c r="I77" s="47">
        <v>0</v>
      </c>
      <c r="L77" s="47">
        <v>60</v>
      </c>
      <c r="M77" s="47">
        <v>29.898</v>
      </c>
      <c r="N77" s="47">
        <v>0.36</v>
      </c>
    </row>
    <row r="78" spans="2:14">
      <c r="B78" s="47">
        <v>61</v>
      </c>
      <c r="C78" s="47">
        <v>29.898</v>
      </c>
      <c r="D78" s="47">
        <v>0.19500000000000001</v>
      </c>
      <c r="G78" s="47">
        <v>61</v>
      </c>
      <c r="H78" s="47">
        <v>0</v>
      </c>
      <c r="I78" s="47">
        <v>0</v>
      </c>
      <c r="L78" s="47">
        <v>61</v>
      </c>
      <c r="M78" s="47">
        <v>29.898</v>
      </c>
      <c r="N78" s="47">
        <v>0.36</v>
      </c>
    </row>
    <row r="79" spans="2:14">
      <c r="B79" s="47">
        <v>62</v>
      </c>
      <c r="C79" s="47">
        <v>34.881</v>
      </c>
      <c r="D79" s="47">
        <v>0.20499999999999999</v>
      </c>
      <c r="G79" s="47">
        <v>62</v>
      </c>
      <c r="H79" s="47">
        <v>0</v>
      </c>
      <c r="I79" s="47">
        <v>0</v>
      </c>
      <c r="L79" s="47">
        <v>62</v>
      </c>
      <c r="M79" s="47">
        <v>29.898</v>
      </c>
      <c r="N79" s="47">
        <v>0.36499999999999999</v>
      </c>
    </row>
    <row r="80" spans="2:14">
      <c r="B80" s="47">
        <v>63</v>
      </c>
      <c r="C80" s="47">
        <v>34.881</v>
      </c>
      <c r="D80" s="47">
        <v>0.22</v>
      </c>
      <c r="G80" s="47">
        <v>63</v>
      </c>
      <c r="H80" s="47">
        <v>0</v>
      </c>
      <c r="I80" s="47">
        <v>0</v>
      </c>
      <c r="L80" s="47">
        <v>63</v>
      </c>
      <c r="M80" s="47">
        <v>29.898</v>
      </c>
      <c r="N80" s="47">
        <v>0.37</v>
      </c>
    </row>
    <row r="81" spans="2:14">
      <c r="B81" s="47">
        <v>64</v>
      </c>
      <c r="C81" s="47">
        <v>39.863999999999997</v>
      </c>
      <c r="D81" s="47">
        <v>0.245</v>
      </c>
      <c r="G81" s="47">
        <v>64</v>
      </c>
      <c r="H81" s="47">
        <v>0</v>
      </c>
      <c r="I81" s="47">
        <v>0</v>
      </c>
      <c r="L81" s="47">
        <v>64</v>
      </c>
      <c r="M81" s="47">
        <v>29.898</v>
      </c>
      <c r="N81" s="47">
        <v>0.37</v>
      </c>
    </row>
    <row r="82" spans="2:14">
      <c r="B82" s="47">
        <v>65</v>
      </c>
      <c r="C82" s="47">
        <v>39.863999999999997</v>
      </c>
      <c r="D82" s="47">
        <v>0.255</v>
      </c>
      <c r="G82" s="47">
        <v>65</v>
      </c>
      <c r="H82" s="47">
        <v>0</v>
      </c>
      <c r="I82" s="47">
        <v>0</v>
      </c>
      <c r="L82" s="47">
        <v>65</v>
      </c>
      <c r="M82" s="47">
        <v>34.881</v>
      </c>
      <c r="N82" s="47">
        <v>0.36499999999999999</v>
      </c>
    </row>
    <row r="83" spans="2:14">
      <c r="B83" s="47">
        <v>66</v>
      </c>
      <c r="C83" s="47">
        <v>39.863999999999997</v>
      </c>
      <c r="D83" s="47">
        <v>0.26</v>
      </c>
      <c r="G83" s="47">
        <v>66</v>
      </c>
      <c r="H83" s="47">
        <v>0</v>
      </c>
      <c r="I83" s="47">
        <v>0</v>
      </c>
      <c r="L83" s="47">
        <v>66</v>
      </c>
      <c r="M83" s="47">
        <v>34.881</v>
      </c>
      <c r="N83" s="47">
        <v>0.375</v>
      </c>
    </row>
    <row r="84" spans="2:14">
      <c r="B84" s="47">
        <v>67</v>
      </c>
      <c r="C84" s="47">
        <v>39.863999999999997</v>
      </c>
      <c r="D84" s="47">
        <v>0.27</v>
      </c>
      <c r="G84" s="47">
        <v>67</v>
      </c>
      <c r="H84" s="47">
        <v>0</v>
      </c>
      <c r="I84" s="47">
        <v>5.0000000000000001E-3</v>
      </c>
      <c r="L84" s="47">
        <v>67</v>
      </c>
      <c r="M84" s="47">
        <v>34.881</v>
      </c>
      <c r="N84" s="47">
        <v>0.375</v>
      </c>
    </row>
    <row r="85" spans="2:14">
      <c r="B85" s="47">
        <v>68</v>
      </c>
      <c r="C85" s="47">
        <v>39.863999999999997</v>
      </c>
      <c r="D85" s="47">
        <v>0.27500000000000002</v>
      </c>
      <c r="G85" s="47">
        <v>68</v>
      </c>
      <c r="H85" s="47">
        <v>0</v>
      </c>
      <c r="I85" s="47">
        <v>0.01</v>
      </c>
      <c r="L85" s="47">
        <v>68</v>
      </c>
      <c r="M85" s="47">
        <v>39.863999999999997</v>
      </c>
      <c r="N85" s="47">
        <v>0.38</v>
      </c>
    </row>
    <row r="86" spans="2:14">
      <c r="B86" s="47">
        <v>69</v>
      </c>
      <c r="C86" s="47">
        <v>44.847000000000001</v>
      </c>
      <c r="D86" s="47">
        <v>0.28000000000000003</v>
      </c>
      <c r="G86" s="47">
        <v>69</v>
      </c>
      <c r="H86" s="47">
        <v>0</v>
      </c>
      <c r="I86" s="47">
        <v>1.4999999999999999E-2</v>
      </c>
      <c r="L86" s="47">
        <v>69</v>
      </c>
      <c r="M86" s="47">
        <v>39.863999999999997</v>
      </c>
      <c r="N86" s="47">
        <v>0.38500000000000001</v>
      </c>
    </row>
    <row r="87" spans="2:14">
      <c r="B87" s="47">
        <v>70</v>
      </c>
      <c r="C87" s="47">
        <v>44.847000000000001</v>
      </c>
      <c r="D87" s="47">
        <v>0.28999999999999998</v>
      </c>
      <c r="G87" s="47">
        <v>70</v>
      </c>
      <c r="H87" s="47">
        <v>0</v>
      </c>
      <c r="I87" s="47">
        <v>1.4999999999999999E-2</v>
      </c>
      <c r="L87" s="47">
        <v>70</v>
      </c>
      <c r="M87" s="47">
        <v>39.863999999999997</v>
      </c>
      <c r="N87" s="47">
        <v>0.39500000000000002</v>
      </c>
    </row>
    <row r="88" spans="2:14">
      <c r="B88" s="47">
        <v>71</v>
      </c>
      <c r="C88" s="47">
        <v>44.847000000000001</v>
      </c>
      <c r="D88" s="47">
        <v>0.29499999999999998</v>
      </c>
      <c r="G88" s="47">
        <v>71</v>
      </c>
      <c r="H88" s="47">
        <v>0</v>
      </c>
      <c r="I88" s="47">
        <v>1.4999999999999999E-2</v>
      </c>
      <c r="L88" s="47">
        <v>71</v>
      </c>
      <c r="M88" s="47">
        <v>44.847000000000001</v>
      </c>
      <c r="N88" s="47">
        <v>0.4</v>
      </c>
    </row>
    <row r="89" spans="2:14">
      <c r="B89" s="47">
        <v>72</v>
      </c>
      <c r="C89" s="47">
        <v>49.83</v>
      </c>
      <c r="D89" s="47">
        <v>0.3</v>
      </c>
      <c r="G89" s="47">
        <v>72</v>
      </c>
      <c r="H89" s="47">
        <v>0</v>
      </c>
      <c r="I89" s="47">
        <v>0.03</v>
      </c>
      <c r="L89" s="47">
        <v>72</v>
      </c>
      <c r="M89" s="47">
        <v>44.847000000000001</v>
      </c>
      <c r="N89" s="47">
        <v>0.4</v>
      </c>
    </row>
    <row r="90" spans="2:14">
      <c r="B90" s="47">
        <v>73</v>
      </c>
      <c r="C90" s="47">
        <v>49.83</v>
      </c>
      <c r="D90" s="47">
        <v>0.30499999999999999</v>
      </c>
      <c r="G90" s="47">
        <v>73</v>
      </c>
      <c r="H90" s="47">
        <v>0</v>
      </c>
      <c r="I90" s="47">
        <v>0.03</v>
      </c>
      <c r="L90" s="47">
        <v>73</v>
      </c>
      <c r="M90" s="47">
        <v>44.847000000000001</v>
      </c>
      <c r="N90" s="47">
        <v>0.41</v>
      </c>
    </row>
    <row r="91" spans="2:14">
      <c r="B91" s="47">
        <v>74</v>
      </c>
      <c r="C91" s="47">
        <v>49.83</v>
      </c>
      <c r="D91" s="47">
        <v>0.31</v>
      </c>
      <c r="G91" s="47">
        <v>74</v>
      </c>
      <c r="H91" s="47">
        <v>0</v>
      </c>
      <c r="I91" s="47">
        <v>3.5000000000000003E-2</v>
      </c>
      <c r="L91" s="47">
        <v>74</v>
      </c>
      <c r="M91" s="47">
        <v>44.847000000000001</v>
      </c>
      <c r="N91" s="47">
        <v>0.42</v>
      </c>
    </row>
    <row r="92" spans="2:14">
      <c r="B92" s="47">
        <v>75</v>
      </c>
      <c r="C92" s="47">
        <v>54.813000000000002</v>
      </c>
      <c r="D92" s="47">
        <v>0.32</v>
      </c>
      <c r="G92" s="47">
        <v>75</v>
      </c>
      <c r="H92" s="47">
        <v>0</v>
      </c>
      <c r="I92" s="47">
        <v>4.4999999999999998E-2</v>
      </c>
      <c r="L92" s="47">
        <v>75</v>
      </c>
      <c r="M92" s="47">
        <v>49.83</v>
      </c>
      <c r="N92" s="47">
        <v>0.435</v>
      </c>
    </row>
    <row r="93" spans="2:14">
      <c r="B93" s="47">
        <v>76</v>
      </c>
      <c r="C93" s="47">
        <v>54.813000000000002</v>
      </c>
      <c r="D93" s="47">
        <v>0.33500000000000002</v>
      </c>
      <c r="G93" s="47">
        <v>76</v>
      </c>
      <c r="H93" s="47">
        <v>0</v>
      </c>
      <c r="I93" s="47">
        <v>5.5E-2</v>
      </c>
      <c r="L93" s="47">
        <v>76</v>
      </c>
      <c r="M93" s="47">
        <v>49.83</v>
      </c>
      <c r="N93" s="47">
        <v>0.45</v>
      </c>
    </row>
    <row r="94" spans="2:14">
      <c r="B94" s="47">
        <v>77</v>
      </c>
      <c r="C94" s="47">
        <v>54.813000000000002</v>
      </c>
      <c r="D94" s="47">
        <v>0.35499999999999998</v>
      </c>
      <c r="G94" s="47">
        <v>77</v>
      </c>
      <c r="H94" s="47">
        <v>0</v>
      </c>
      <c r="I94" s="47">
        <v>6.5000000000000002E-2</v>
      </c>
      <c r="L94" s="47">
        <v>77</v>
      </c>
      <c r="M94" s="47">
        <v>49.83</v>
      </c>
      <c r="N94" s="47">
        <v>0.46</v>
      </c>
    </row>
    <row r="95" spans="2:14">
      <c r="B95" s="47">
        <v>78</v>
      </c>
      <c r="C95" s="47">
        <v>54.813000000000002</v>
      </c>
      <c r="D95" s="47">
        <v>0.35499999999999998</v>
      </c>
      <c r="G95" s="47">
        <v>78</v>
      </c>
      <c r="H95" s="47">
        <v>0</v>
      </c>
      <c r="I95" s="47">
        <v>7.0000000000000007E-2</v>
      </c>
      <c r="L95" s="47">
        <v>78</v>
      </c>
      <c r="M95" s="47">
        <v>49.83</v>
      </c>
      <c r="N95" s="47">
        <v>0.47</v>
      </c>
    </row>
    <row r="96" spans="2:14">
      <c r="B96" s="47">
        <v>79</v>
      </c>
      <c r="C96" s="47">
        <v>54.813000000000002</v>
      </c>
      <c r="D96" s="47">
        <v>0.37</v>
      </c>
      <c r="G96" s="47">
        <v>79</v>
      </c>
      <c r="H96" s="47">
        <v>0</v>
      </c>
      <c r="I96" s="47">
        <v>8.5000000000000006E-2</v>
      </c>
      <c r="L96" s="47">
        <v>79</v>
      </c>
      <c r="M96" s="47">
        <v>54.813000000000002</v>
      </c>
      <c r="N96" s="47">
        <v>0.48499999999999999</v>
      </c>
    </row>
    <row r="97" spans="2:14">
      <c r="B97" s="47">
        <v>80</v>
      </c>
      <c r="C97" s="47">
        <v>59.795999999999999</v>
      </c>
      <c r="D97" s="47">
        <v>0.375</v>
      </c>
      <c r="G97" s="47">
        <v>80</v>
      </c>
      <c r="H97" s="47">
        <v>0</v>
      </c>
      <c r="I97" s="47">
        <v>9.5000000000000001E-2</v>
      </c>
      <c r="L97" s="47">
        <v>80</v>
      </c>
      <c r="M97" s="47">
        <v>54.813000000000002</v>
      </c>
      <c r="N97" s="47">
        <v>0.5</v>
      </c>
    </row>
    <row r="98" spans="2:14">
      <c r="B98" s="47">
        <v>81</v>
      </c>
      <c r="C98" s="47">
        <v>59.795999999999999</v>
      </c>
      <c r="D98" s="47">
        <v>0.39</v>
      </c>
      <c r="G98" s="47">
        <v>81</v>
      </c>
      <c r="H98" s="47">
        <v>0</v>
      </c>
      <c r="I98" s="47">
        <v>0.105</v>
      </c>
      <c r="L98" s="47">
        <v>81</v>
      </c>
      <c r="M98" s="47">
        <v>54.813000000000002</v>
      </c>
      <c r="N98" s="47">
        <v>0.51</v>
      </c>
    </row>
    <row r="99" spans="2:14">
      <c r="B99" s="47">
        <v>82</v>
      </c>
      <c r="C99" s="47">
        <v>59.795999999999999</v>
      </c>
      <c r="D99" s="47">
        <v>0.4</v>
      </c>
      <c r="G99" s="47">
        <v>82</v>
      </c>
      <c r="H99" s="47">
        <v>0</v>
      </c>
      <c r="I99" s="47">
        <v>0.11</v>
      </c>
      <c r="L99" s="47">
        <v>82</v>
      </c>
      <c r="M99" s="47">
        <v>59.795999999999999</v>
      </c>
      <c r="N99" s="47">
        <v>0.52500000000000002</v>
      </c>
    </row>
    <row r="100" spans="2:14">
      <c r="B100" s="47">
        <v>83</v>
      </c>
      <c r="C100" s="47">
        <v>59.795999999999999</v>
      </c>
      <c r="D100" s="47">
        <v>0.41</v>
      </c>
      <c r="G100" s="47">
        <v>83</v>
      </c>
      <c r="H100" s="47">
        <v>0</v>
      </c>
      <c r="I100" s="47">
        <v>0.12</v>
      </c>
      <c r="L100" s="47">
        <v>83</v>
      </c>
      <c r="M100" s="47">
        <v>59.795999999999999</v>
      </c>
      <c r="N100" s="47">
        <v>0.53500000000000003</v>
      </c>
    </row>
    <row r="101" spans="2:14">
      <c r="B101" s="47">
        <v>84</v>
      </c>
      <c r="C101" s="47">
        <v>64.778999999999996</v>
      </c>
      <c r="D101" s="47">
        <v>0.42499999999999999</v>
      </c>
      <c r="G101" s="47">
        <v>84</v>
      </c>
      <c r="H101" s="47">
        <v>0</v>
      </c>
      <c r="I101" s="47">
        <v>0.125</v>
      </c>
      <c r="L101" s="47">
        <v>84</v>
      </c>
      <c r="M101" s="47">
        <v>59.795999999999999</v>
      </c>
      <c r="N101" s="47">
        <v>0.54500000000000004</v>
      </c>
    </row>
    <row r="102" spans="2:14">
      <c r="B102" s="47">
        <v>85</v>
      </c>
      <c r="C102" s="47">
        <v>64.778999999999996</v>
      </c>
      <c r="D102" s="47">
        <v>0.435</v>
      </c>
      <c r="G102" s="47">
        <v>85</v>
      </c>
      <c r="H102" s="47">
        <v>0</v>
      </c>
      <c r="I102" s="47">
        <v>0.13500000000000001</v>
      </c>
      <c r="L102" s="47">
        <v>85</v>
      </c>
      <c r="M102" s="47">
        <v>59.795999999999999</v>
      </c>
      <c r="N102" s="47">
        <v>0.56000000000000005</v>
      </c>
    </row>
    <row r="103" spans="2:14">
      <c r="B103" s="47">
        <v>86</v>
      </c>
      <c r="C103" s="47">
        <v>64.778999999999996</v>
      </c>
      <c r="D103" s="47">
        <v>0.45500000000000002</v>
      </c>
      <c r="G103" s="47">
        <v>86</v>
      </c>
      <c r="H103" s="47">
        <v>0</v>
      </c>
      <c r="I103" s="47">
        <v>0.14000000000000001</v>
      </c>
      <c r="L103" s="47">
        <v>86</v>
      </c>
      <c r="M103" s="47">
        <v>59.795999999999999</v>
      </c>
      <c r="N103" s="47">
        <v>0.56999999999999995</v>
      </c>
    </row>
    <row r="104" spans="2:14">
      <c r="B104" s="47">
        <v>87</v>
      </c>
      <c r="C104" s="47">
        <v>69.761989999999997</v>
      </c>
      <c r="D104" s="47">
        <v>0.46</v>
      </c>
      <c r="G104" s="47">
        <v>87</v>
      </c>
      <c r="H104" s="47">
        <v>0</v>
      </c>
      <c r="I104" s="47">
        <v>0.15</v>
      </c>
      <c r="L104" s="47">
        <v>87</v>
      </c>
      <c r="M104" s="47">
        <v>64.778999999999996</v>
      </c>
      <c r="N104" s="47">
        <v>0.57999999999999996</v>
      </c>
    </row>
    <row r="105" spans="2:14">
      <c r="B105" s="47">
        <v>88</v>
      </c>
      <c r="C105" s="47">
        <v>69.761989999999997</v>
      </c>
      <c r="D105" s="47">
        <v>0.46500000000000002</v>
      </c>
      <c r="G105" s="47">
        <v>88</v>
      </c>
      <c r="H105" s="47">
        <v>0</v>
      </c>
      <c r="I105" s="47">
        <v>0.15</v>
      </c>
      <c r="L105" s="47">
        <v>88</v>
      </c>
      <c r="M105" s="47">
        <v>64.778999999999996</v>
      </c>
      <c r="N105" s="47">
        <v>0.59</v>
      </c>
    </row>
    <row r="106" spans="2:14">
      <c r="B106" s="47">
        <v>89</v>
      </c>
      <c r="C106" s="47">
        <v>69.761989999999997</v>
      </c>
      <c r="D106" s="47">
        <v>0.47499999999999998</v>
      </c>
      <c r="G106" s="47">
        <v>89</v>
      </c>
      <c r="H106" s="47">
        <v>0</v>
      </c>
      <c r="I106" s="47">
        <v>0.155</v>
      </c>
      <c r="L106" s="47">
        <v>89</v>
      </c>
      <c r="M106" s="47">
        <v>64.778999999999996</v>
      </c>
      <c r="N106" s="47">
        <v>0.59</v>
      </c>
    </row>
    <row r="107" spans="2:14">
      <c r="B107" s="47">
        <v>90</v>
      </c>
      <c r="C107" s="47">
        <v>69.761989999999997</v>
      </c>
      <c r="D107" s="47">
        <v>0.48</v>
      </c>
      <c r="G107" s="47">
        <v>90</v>
      </c>
      <c r="H107" s="47">
        <v>0</v>
      </c>
      <c r="I107" s="47">
        <v>0.16500000000000001</v>
      </c>
      <c r="L107" s="47">
        <v>90</v>
      </c>
      <c r="M107" s="47">
        <v>64.778999999999996</v>
      </c>
      <c r="N107" s="47">
        <v>0.60499999999999998</v>
      </c>
    </row>
    <row r="108" spans="2:14">
      <c r="B108" s="47">
        <v>91</v>
      </c>
      <c r="C108" s="47">
        <v>69.761989999999997</v>
      </c>
      <c r="D108" s="47">
        <v>0.48499999999999999</v>
      </c>
      <c r="G108" s="47">
        <v>91</v>
      </c>
      <c r="H108" s="47">
        <v>0</v>
      </c>
      <c r="I108" s="47">
        <v>0.17499999999999999</v>
      </c>
      <c r="L108" s="47">
        <v>91</v>
      </c>
      <c r="M108" s="47">
        <v>69.761989999999997</v>
      </c>
      <c r="N108" s="47">
        <v>0.61</v>
      </c>
    </row>
    <row r="109" spans="2:14">
      <c r="B109" s="47">
        <v>92</v>
      </c>
      <c r="C109" s="47">
        <v>69.761989999999997</v>
      </c>
      <c r="D109" s="47">
        <v>0.49</v>
      </c>
      <c r="G109" s="47">
        <v>92</v>
      </c>
      <c r="H109" s="47">
        <v>0</v>
      </c>
      <c r="I109" s="47">
        <v>0.185</v>
      </c>
      <c r="L109" s="47">
        <v>92</v>
      </c>
      <c r="M109" s="47">
        <v>69.761989999999997</v>
      </c>
      <c r="N109" s="47">
        <v>0.62</v>
      </c>
    </row>
    <row r="110" spans="2:14">
      <c r="B110" s="47">
        <v>93</v>
      </c>
      <c r="C110" s="47">
        <v>74.745000000000005</v>
      </c>
      <c r="D110" s="47">
        <v>0.495</v>
      </c>
      <c r="G110" s="47">
        <v>93</v>
      </c>
      <c r="H110" s="47">
        <v>0</v>
      </c>
      <c r="I110" s="47">
        <v>0.19500000000000001</v>
      </c>
      <c r="L110" s="47">
        <v>93</v>
      </c>
      <c r="M110" s="47">
        <v>69.761989999999997</v>
      </c>
      <c r="N110" s="47">
        <v>0.64</v>
      </c>
    </row>
    <row r="111" spans="2:14">
      <c r="B111" s="47">
        <v>94</v>
      </c>
      <c r="C111" s="47">
        <v>74.745000000000005</v>
      </c>
      <c r="D111" s="47">
        <v>0.5</v>
      </c>
      <c r="G111" s="47">
        <v>94</v>
      </c>
      <c r="H111" s="47">
        <v>0</v>
      </c>
      <c r="I111" s="47">
        <v>0.19500000000000001</v>
      </c>
      <c r="L111" s="47">
        <v>94</v>
      </c>
      <c r="M111" s="47">
        <v>69.761989999999997</v>
      </c>
      <c r="N111" s="47">
        <v>0.65</v>
      </c>
    </row>
    <row r="112" spans="2:14">
      <c r="B112" s="47">
        <v>95</v>
      </c>
      <c r="C112" s="47">
        <v>74.745000000000005</v>
      </c>
      <c r="D112" s="47">
        <v>0.51500000000000001</v>
      </c>
      <c r="G112" s="47">
        <v>95</v>
      </c>
      <c r="H112" s="47">
        <v>4.9829999999999997</v>
      </c>
      <c r="I112" s="47">
        <v>0.20499999999999999</v>
      </c>
      <c r="L112" s="47">
        <v>95</v>
      </c>
      <c r="M112" s="47">
        <v>74.745000000000005</v>
      </c>
      <c r="N112" s="47">
        <v>0.66</v>
      </c>
    </row>
    <row r="113" spans="2:14">
      <c r="B113" s="47">
        <v>96</v>
      </c>
      <c r="C113" s="47">
        <v>79.727999999999994</v>
      </c>
      <c r="D113" s="47">
        <v>0.52500000000000002</v>
      </c>
      <c r="G113" s="47">
        <v>96</v>
      </c>
      <c r="H113" s="47">
        <v>0</v>
      </c>
      <c r="I113" s="47">
        <v>0.21</v>
      </c>
      <c r="L113" s="47">
        <v>96</v>
      </c>
      <c r="M113" s="47">
        <v>74.745000000000005</v>
      </c>
      <c r="N113" s="47">
        <v>0.67</v>
      </c>
    </row>
    <row r="114" spans="2:14">
      <c r="B114" s="47">
        <v>97</v>
      </c>
      <c r="C114" s="47">
        <v>79.727999999999994</v>
      </c>
      <c r="D114" s="47">
        <v>0.54</v>
      </c>
      <c r="G114" s="47">
        <v>97</v>
      </c>
      <c r="H114" s="47">
        <v>4.9829999999999997</v>
      </c>
      <c r="I114" s="47">
        <v>0.215</v>
      </c>
      <c r="L114" s="47">
        <v>97</v>
      </c>
      <c r="M114" s="47">
        <v>74.745000000000005</v>
      </c>
      <c r="N114" s="47">
        <v>0.67500000000000004</v>
      </c>
    </row>
    <row r="115" spans="2:14">
      <c r="B115" s="47">
        <v>98</v>
      </c>
      <c r="C115" s="47">
        <v>79.727999999999994</v>
      </c>
      <c r="D115" s="47">
        <v>0.55000000000000004</v>
      </c>
      <c r="G115" s="47">
        <v>98</v>
      </c>
      <c r="H115" s="47">
        <v>4.9829999999999997</v>
      </c>
      <c r="I115" s="47">
        <v>0.22</v>
      </c>
      <c r="L115" s="47">
        <v>98</v>
      </c>
      <c r="M115" s="47">
        <v>74.745000000000005</v>
      </c>
      <c r="N115" s="47">
        <v>0.68</v>
      </c>
    </row>
    <row r="116" spans="2:14">
      <c r="B116" s="47">
        <v>99</v>
      </c>
      <c r="C116" s="47">
        <v>79.727999999999994</v>
      </c>
      <c r="D116" s="47">
        <v>0.56000000000000005</v>
      </c>
      <c r="G116" s="47">
        <v>99</v>
      </c>
      <c r="H116" s="47">
        <v>4.9829999999999997</v>
      </c>
      <c r="I116" s="47">
        <v>0.23</v>
      </c>
      <c r="L116" s="47">
        <v>99</v>
      </c>
      <c r="M116" s="47">
        <v>74.745000000000005</v>
      </c>
      <c r="N116" s="47">
        <v>0.68</v>
      </c>
    </row>
    <row r="117" spans="2:14">
      <c r="B117" s="47">
        <v>100</v>
      </c>
      <c r="C117" s="47">
        <v>79.727999999999994</v>
      </c>
      <c r="D117" s="47">
        <v>0.56999999999999995</v>
      </c>
      <c r="G117" s="47">
        <v>100</v>
      </c>
      <c r="H117" s="47">
        <v>4.9829999999999997</v>
      </c>
      <c r="I117" s="47">
        <v>0.23499999999999999</v>
      </c>
      <c r="L117" s="47">
        <v>100</v>
      </c>
      <c r="M117" s="47">
        <v>74.745000000000005</v>
      </c>
      <c r="N117" s="47">
        <v>0.68</v>
      </c>
    </row>
    <row r="118" spans="2:14">
      <c r="B118" s="47">
        <v>101</v>
      </c>
      <c r="C118" s="47">
        <v>84.710999999999999</v>
      </c>
      <c r="D118" s="47">
        <v>0.57999999999999996</v>
      </c>
      <c r="G118" s="47">
        <v>101</v>
      </c>
      <c r="H118" s="47">
        <v>9.9659999999999993</v>
      </c>
      <c r="I118" s="47">
        <v>0.23499999999999999</v>
      </c>
      <c r="L118" s="47">
        <v>101</v>
      </c>
      <c r="M118" s="47">
        <v>74.745000000000005</v>
      </c>
      <c r="N118" s="47">
        <v>0.68</v>
      </c>
    </row>
    <row r="119" spans="2:14">
      <c r="B119" s="47">
        <v>102</v>
      </c>
      <c r="C119" s="47">
        <v>84.710999999999999</v>
      </c>
      <c r="D119" s="47">
        <v>0.59499999999999997</v>
      </c>
      <c r="G119" s="47">
        <v>102</v>
      </c>
      <c r="H119" s="47">
        <v>9.9659999999999993</v>
      </c>
      <c r="I119" s="47">
        <v>0.245</v>
      </c>
      <c r="L119" s="47">
        <v>102</v>
      </c>
      <c r="M119" s="47">
        <v>74.745000000000005</v>
      </c>
      <c r="N119" s="47">
        <v>0.68</v>
      </c>
    </row>
    <row r="120" spans="2:14">
      <c r="B120" s="47">
        <v>103</v>
      </c>
      <c r="C120" s="47">
        <v>84.710999999999999</v>
      </c>
      <c r="D120" s="47">
        <v>0.61</v>
      </c>
      <c r="G120" s="47">
        <v>103</v>
      </c>
      <c r="H120" s="47">
        <v>9.9659999999999993</v>
      </c>
      <c r="I120" s="47">
        <v>0.25</v>
      </c>
      <c r="L120" s="47">
        <v>103</v>
      </c>
      <c r="M120" s="47">
        <v>74.745000000000005</v>
      </c>
      <c r="N120" s="47">
        <v>0.68500000000000005</v>
      </c>
    </row>
    <row r="121" spans="2:14">
      <c r="B121" s="47">
        <v>104</v>
      </c>
      <c r="C121" s="47">
        <v>89.694000000000003</v>
      </c>
      <c r="D121" s="47">
        <v>0.62</v>
      </c>
      <c r="G121" s="47">
        <v>104</v>
      </c>
      <c r="H121" s="47">
        <v>9.9659999999999993</v>
      </c>
      <c r="I121" s="47">
        <v>0.26</v>
      </c>
      <c r="L121" s="47">
        <v>104</v>
      </c>
      <c r="M121" s="47">
        <v>74.745000000000005</v>
      </c>
      <c r="N121" s="47">
        <v>0.69499999999999995</v>
      </c>
    </row>
    <row r="122" spans="2:14">
      <c r="B122" s="47">
        <v>105</v>
      </c>
      <c r="C122" s="47">
        <v>89.694000000000003</v>
      </c>
      <c r="D122" s="47">
        <v>0.63500000000000001</v>
      </c>
      <c r="G122" s="47">
        <v>105</v>
      </c>
      <c r="H122" s="47">
        <v>14.949</v>
      </c>
      <c r="I122" s="47">
        <v>0.27</v>
      </c>
      <c r="L122" s="47">
        <v>105</v>
      </c>
      <c r="M122" s="47">
        <v>74.745000000000005</v>
      </c>
      <c r="N122" s="47">
        <v>0.69499999999999995</v>
      </c>
    </row>
    <row r="123" spans="2:14">
      <c r="B123" s="47">
        <v>106</v>
      </c>
      <c r="C123" s="47">
        <v>89.694000000000003</v>
      </c>
      <c r="D123" s="47">
        <v>0.64500000000000002</v>
      </c>
      <c r="G123" s="47">
        <v>106</v>
      </c>
      <c r="H123" s="47">
        <v>14.949</v>
      </c>
      <c r="I123" s="47">
        <v>0.28499999999999998</v>
      </c>
      <c r="L123" s="47">
        <v>106</v>
      </c>
      <c r="M123" s="47">
        <v>74.745000000000005</v>
      </c>
      <c r="N123" s="47">
        <v>0.7</v>
      </c>
    </row>
    <row r="124" spans="2:14">
      <c r="B124" s="47">
        <v>107</v>
      </c>
      <c r="C124" s="47">
        <v>89.694000000000003</v>
      </c>
      <c r="D124" s="47">
        <v>0.65</v>
      </c>
      <c r="G124" s="47">
        <v>107</v>
      </c>
      <c r="H124" s="47">
        <v>14.949</v>
      </c>
      <c r="I124" s="47">
        <v>0.29499999999999998</v>
      </c>
      <c r="L124" s="47">
        <v>107</v>
      </c>
      <c r="M124" s="47">
        <v>74.745000000000005</v>
      </c>
      <c r="N124" s="47">
        <v>0.7</v>
      </c>
    </row>
    <row r="125" spans="2:14">
      <c r="B125" s="47">
        <v>108</v>
      </c>
      <c r="C125" s="47">
        <v>89.694000000000003</v>
      </c>
      <c r="D125" s="47">
        <v>0.65500000000000003</v>
      </c>
      <c r="G125" s="47">
        <v>108</v>
      </c>
      <c r="H125" s="47">
        <v>14.949</v>
      </c>
      <c r="I125" s="47">
        <v>0.30499999999999999</v>
      </c>
      <c r="L125" s="47">
        <v>108</v>
      </c>
      <c r="M125" s="47">
        <v>74.745000000000005</v>
      </c>
      <c r="N125" s="47">
        <v>0.71499999999999997</v>
      </c>
    </row>
    <row r="126" spans="2:14">
      <c r="B126" s="47">
        <v>109</v>
      </c>
      <c r="C126" s="47">
        <v>89.694000000000003</v>
      </c>
      <c r="D126" s="47">
        <v>0.65500000000000003</v>
      </c>
      <c r="G126" s="47">
        <v>109</v>
      </c>
      <c r="H126" s="47">
        <v>19.931999999999999</v>
      </c>
      <c r="I126" s="47">
        <v>0.315</v>
      </c>
      <c r="L126" s="47">
        <v>109</v>
      </c>
      <c r="M126" s="47">
        <v>79.727999999999994</v>
      </c>
      <c r="N126" s="47">
        <v>0.73</v>
      </c>
    </row>
    <row r="127" spans="2:14">
      <c r="B127" s="47">
        <v>110</v>
      </c>
      <c r="C127" s="47">
        <v>89.694000000000003</v>
      </c>
      <c r="D127" s="47">
        <v>0.66</v>
      </c>
      <c r="G127" s="47">
        <v>110</v>
      </c>
      <c r="H127" s="47">
        <v>19.931999999999999</v>
      </c>
      <c r="I127" s="47">
        <v>0.32500000000000001</v>
      </c>
      <c r="L127" s="47">
        <v>110</v>
      </c>
      <c r="M127" s="47">
        <v>79.727999999999994</v>
      </c>
      <c r="N127" s="47">
        <v>0.745</v>
      </c>
    </row>
    <row r="128" spans="2:14">
      <c r="B128" s="47">
        <v>111</v>
      </c>
      <c r="C128" s="47">
        <v>89.694000000000003</v>
      </c>
      <c r="D128" s="47">
        <v>0.67</v>
      </c>
      <c r="G128" s="47">
        <v>111</v>
      </c>
      <c r="H128" s="47">
        <v>19.931999999999999</v>
      </c>
      <c r="I128" s="47">
        <v>0.33500000000000002</v>
      </c>
      <c r="L128" s="47">
        <v>111</v>
      </c>
      <c r="M128" s="47">
        <v>79.727999999999994</v>
      </c>
      <c r="N128" s="47">
        <v>0.76</v>
      </c>
    </row>
    <row r="129" spans="2:14">
      <c r="B129" s="47">
        <v>112</v>
      </c>
      <c r="C129" s="47">
        <v>94.676990000000004</v>
      </c>
      <c r="D129" s="47">
        <v>0.67500000000000004</v>
      </c>
      <c r="G129" s="47">
        <v>112</v>
      </c>
      <c r="H129" s="47">
        <v>24.914999999999999</v>
      </c>
      <c r="I129" s="47">
        <v>0.35</v>
      </c>
      <c r="L129" s="47">
        <v>112</v>
      </c>
      <c r="M129" s="47">
        <v>84.710999999999999</v>
      </c>
      <c r="N129" s="47">
        <v>0.77</v>
      </c>
    </row>
    <row r="130" spans="2:14">
      <c r="B130" s="47">
        <v>113</v>
      </c>
      <c r="C130" s="47">
        <v>94.676990000000004</v>
      </c>
      <c r="D130" s="47">
        <v>0.68</v>
      </c>
      <c r="G130" s="47">
        <v>113</v>
      </c>
      <c r="H130" s="47">
        <v>24.914999999999999</v>
      </c>
      <c r="I130" s="47">
        <v>0.36</v>
      </c>
      <c r="L130" s="47">
        <v>113</v>
      </c>
      <c r="M130" s="47">
        <v>84.710999999999999</v>
      </c>
      <c r="N130" s="47">
        <v>0.78</v>
      </c>
    </row>
    <row r="131" spans="2:14">
      <c r="B131" s="47">
        <v>114</v>
      </c>
      <c r="C131" s="47">
        <v>94.676990000000004</v>
      </c>
      <c r="D131" s="47">
        <v>0.67500000000000004</v>
      </c>
      <c r="G131" s="47">
        <v>114</v>
      </c>
      <c r="H131" s="47">
        <v>24.914999999999999</v>
      </c>
      <c r="I131" s="47">
        <v>0.38</v>
      </c>
      <c r="L131" s="47">
        <v>114</v>
      </c>
      <c r="M131" s="47">
        <v>84.710999999999999</v>
      </c>
      <c r="N131" s="47">
        <v>0.79500000000000004</v>
      </c>
    </row>
    <row r="132" spans="2:14">
      <c r="B132" s="47">
        <v>115</v>
      </c>
      <c r="C132" s="47">
        <v>94.676990000000004</v>
      </c>
      <c r="D132" s="47">
        <v>0.68500000000000005</v>
      </c>
      <c r="G132" s="47">
        <v>115</v>
      </c>
      <c r="H132" s="47">
        <v>24.914999999999999</v>
      </c>
      <c r="I132" s="47">
        <v>0.39500000000000002</v>
      </c>
      <c r="L132" s="47">
        <v>115</v>
      </c>
      <c r="M132" s="47">
        <v>89.694000000000003</v>
      </c>
      <c r="N132" s="47">
        <v>0.80500000000000005</v>
      </c>
    </row>
    <row r="133" spans="2:14">
      <c r="B133" s="47">
        <v>116</v>
      </c>
      <c r="C133" s="47">
        <v>94.676990000000004</v>
      </c>
      <c r="D133" s="47">
        <v>0.69</v>
      </c>
      <c r="G133" s="47">
        <v>116</v>
      </c>
      <c r="H133" s="47">
        <v>29.898</v>
      </c>
      <c r="I133" s="47">
        <v>0.4</v>
      </c>
      <c r="L133" s="47">
        <v>116</v>
      </c>
      <c r="M133" s="47">
        <v>89.694000000000003</v>
      </c>
      <c r="N133" s="47">
        <v>0.82499999999999996</v>
      </c>
    </row>
    <row r="134" spans="2:14">
      <c r="B134" s="47">
        <v>117</v>
      </c>
      <c r="C134" s="47">
        <v>99.66</v>
      </c>
      <c r="D134" s="47">
        <v>0.70499999999999996</v>
      </c>
      <c r="G134" s="47">
        <v>117</v>
      </c>
      <c r="H134" s="47">
        <v>29.898</v>
      </c>
      <c r="I134" s="47">
        <v>0.41</v>
      </c>
      <c r="L134" s="47">
        <v>117</v>
      </c>
      <c r="M134" s="47">
        <v>89.694000000000003</v>
      </c>
      <c r="N134" s="47">
        <v>0.84499999999999997</v>
      </c>
    </row>
    <row r="135" spans="2:14">
      <c r="B135" s="47">
        <v>118</v>
      </c>
      <c r="C135" s="47">
        <v>99.66</v>
      </c>
      <c r="D135" s="47">
        <v>0.71499999999999997</v>
      </c>
      <c r="G135" s="47">
        <v>118</v>
      </c>
      <c r="H135" s="47">
        <v>29.898</v>
      </c>
      <c r="I135" s="47">
        <v>0.41499999999999998</v>
      </c>
      <c r="L135" s="47">
        <v>118</v>
      </c>
      <c r="M135" s="47">
        <v>94.676990000000004</v>
      </c>
      <c r="N135" s="47">
        <v>0.85</v>
      </c>
    </row>
    <row r="136" spans="2:14">
      <c r="B136" s="47">
        <v>119</v>
      </c>
      <c r="C136" s="47">
        <v>99.66</v>
      </c>
      <c r="D136" s="47">
        <v>0.73499999999999999</v>
      </c>
      <c r="G136" s="47">
        <v>119</v>
      </c>
      <c r="H136" s="47">
        <v>29.898</v>
      </c>
      <c r="I136" s="47">
        <v>0.42499999999999999</v>
      </c>
      <c r="L136" s="47">
        <v>119</v>
      </c>
      <c r="M136" s="47">
        <v>94.676990000000004</v>
      </c>
      <c r="N136" s="47">
        <v>0.86</v>
      </c>
    </row>
    <row r="137" spans="2:14">
      <c r="B137" s="47">
        <v>120</v>
      </c>
      <c r="C137" s="47">
        <v>104.643</v>
      </c>
      <c r="D137" s="47">
        <v>0.75</v>
      </c>
      <c r="G137" s="47">
        <v>120</v>
      </c>
      <c r="H137" s="47">
        <v>34.881</v>
      </c>
      <c r="I137" s="47">
        <v>0.43</v>
      </c>
      <c r="L137" s="47">
        <v>120</v>
      </c>
      <c r="M137" s="47">
        <v>99.66</v>
      </c>
      <c r="N137" s="47">
        <v>0.87</v>
      </c>
    </row>
    <row r="138" spans="2:14">
      <c r="B138" s="47">
        <v>121</v>
      </c>
      <c r="C138" s="47">
        <v>104.643</v>
      </c>
      <c r="D138" s="47">
        <v>0.76500000000000001</v>
      </c>
      <c r="G138" s="47">
        <v>121</v>
      </c>
      <c r="H138" s="47">
        <v>34.881</v>
      </c>
      <c r="I138" s="47">
        <v>0.44</v>
      </c>
      <c r="L138" s="47">
        <v>121</v>
      </c>
      <c r="M138" s="47">
        <v>99.66</v>
      </c>
      <c r="N138" s="47">
        <v>0.88</v>
      </c>
    </row>
    <row r="139" spans="2:14">
      <c r="B139" s="47">
        <v>122</v>
      </c>
      <c r="C139" s="47">
        <v>104.643</v>
      </c>
      <c r="D139" s="47">
        <v>0.78</v>
      </c>
      <c r="G139" s="47">
        <v>122</v>
      </c>
      <c r="H139" s="47">
        <v>34.881</v>
      </c>
      <c r="I139" s="47">
        <v>0.44500000000000001</v>
      </c>
      <c r="L139" s="47">
        <v>122</v>
      </c>
      <c r="M139" s="47">
        <v>99.66</v>
      </c>
      <c r="N139" s="47">
        <v>0.88</v>
      </c>
    </row>
    <row r="140" spans="2:14">
      <c r="B140" s="47">
        <v>123</v>
      </c>
      <c r="C140" s="47">
        <v>109.626</v>
      </c>
      <c r="D140" s="47">
        <v>0.78500000000000003</v>
      </c>
      <c r="G140" s="47">
        <v>123</v>
      </c>
      <c r="H140" s="47">
        <v>39.863999999999997</v>
      </c>
      <c r="I140" s="47">
        <v>0.45500000000000002</v>
      </c>
      <c r="L140" s="47">
        <v>123</v>
      </c>
      <c r="M140" s="47">
        <v>99.66</v>
      </c>
      <c r="N140" s="47">
        <v>0.89</v>
      </c>
    </row>
    <row r="141" spans="2:14">
      <c r="B141" s="47">
        <v>124</v>
      </c>
      <c r="C141" s="47">
        <v>109.626</v>
      </c>
      <c r="D141" s="47">
        <v>0.8</v>
      </c>
      <c r="G141" s="47">
        <v>124</v>
      </c>
      <c r="H141" s="47">
        <v>39.863999999999997</v>
      </c>
      <c r="I141" s="47">
        <v>0.47</v>
      </c>
      <c r="L141" s="47">
        <v>124</v>
      </c>
      <c r="M141" s="47">
        <v>99.66</v>
      </c>
      <c r="N141" s="47">
        <v>0.89500000000000002</v>
      </c>
    </row>
    <row r="142" spans="2:14">
      <c r="B142" s="47">
        <v>125</v>
      </c>
      <c r="C142" s="47">
        <v>109.626</v>
      </c>
      <c r="D142" s="47">
        <v>0.82</v>
      </c>
      <c r="G142" s="47">
        <v>125</v>
      </c>
      <c r="H142" s="47">
        <v>39.863999999999997</v>
      </c>
      <c r="I142" s="47">
        <v>0.48</v>
      </c>
      <c r="L142" s="47">
        <v>125</v>
      </c>
      <c r="M142" s="47">
        <v>99.66</v>
      </c>
      <c r="N142" s="47">
        <v>0.9</v>
      </c>
    </row>
    <row r="143" spans="2:14">
      <c r="B143" s="47">
        <v>126</v>
      </c>
      <c r="C143" s="47">
        <v>114.60899999999999</v>
      </c>
      <c r="D143" s="47">
        <v>0.83499999999999996</v>
      </c>
      <c r="G143" s="47">
        <v>126</v>
      </c>
      <c r="H143" s="47">
        <v>44.847000000000001</v>
      </c>
      <c r="I143" s="47">
        <v>0.49</v>
      </c>
      <c r="L143" s="47">
        <v>126</v>
      </c>
      <c r="M143" s="47">
        <v>104.643</v>
      </c>
      <c r="N143" s="47">
        <v>0.91</v>
      </c>
    </row>
    <row r="144" spans="2:14">
      <c r="B144" s="47">
        <v>127</v>
      </c>
      <c r="C144" s="47">
        <v>114.60899999999999</v>
      </c>
      <c r="D144" s="47">
        <v>0.84499999999999997</v>
      </c>
      <c r="G144" s="47">
        <v>127</v>
      </c>
      <c r="H144" s="47">
        <v>44.847000000000001</v>
      </c>
      <c r="I144" s="47">
        <v>0.505</v>
      </c>
      <c r="L144" s="47">
        <v>127</v>
      </c>
      <c r="M144" s="47">
        <v>104.643</v>
      </c>
      <c r="N144" s="47">
        <v>0.93500000000000005</v>
      </c>
    </row>
    <row r="145" spans="2:14">
      <c r="B145" s="47">
        <v>128</v>
      </c>
      <c r="C145" s="47">
        <v>114.60899999999999</v>
      </c>
      <c r="D145" s="47">
        <v>0.85</v>
      </c>
      <c r="G145" s="47">
        <v>128</v>
      </c>
      <c r="H145" s="47">
        <v>44.847000000000001</v>
      </c>
      <c r="I145" s="47">
        <v>0.51</v>
      </c>
      <c r="L145" s="47">
        <v>128</v>
      </c>
      <c r="M145" s="47">
        <v>109.626</v>
      </c>
      <c r="N145" s="47">
        <v>0.95</v>
      </c>
    </row>
    <row r="146" spans="2:14">
      <c r="B146" s="47">
        <v>129</v>
      </c>
      <c r="C146" s="47">
        <v>114.60899999999999</v>
      </c>
      <c r="D146" s="47">
        <v>0.86</v>
      </c>
      <c r="G146" s="47">
        <v>129</v>
      </c>
      <c r="H146" s="47">
        <v>44.847000000000001</v>
      </c>
      <c r="I146" s="47">
        <v>0.52500000000000002</v>
      </c>
      <c r="L146" s="47">
        <v>129</v>
      </c>
      <c r="M146" s="47">
        <v>109.626</v>
      </c>
      <c r="N146" s="47">
        <v>0.97</v>
      </c>
    </row>
    <row r="147" spans="2:14">
      <c r="B147" s="47">
        <v>130</v>
      </c>
      <c r="C147" s="47">
        <v>119.592</v>
      </c>
      <c r="D147" s="47">
        <v>0.875</v>
      </c>
      <c r="G147" s="47">
        <v>130</v>
      </c>
      <c r="H147" s="47">
        <v>49.83</v>
      </c>
      <c r="I147" s="47">
        <v>0.54</v>
      </c>
      <c r="L147" s="47">
        <v>130</v>
      </c>
      <c r="M147" s="47">
        <v>114.60899999999999</v>
      </c>
      <c r="N147" s="47">
        <v>0.98</v>
      </c>
    </row>
    <row r="148" spans="2:14">
      <c r="B148" s="47">
        <v>131</v>
      </c>
      <c r="C148" s="47">
        <v>119.592</v>
      </c>
      <c r="D148" s="47">
        <v>0.875</v>
      </c>
      <c r="G148" s="47">
        <v>131</v>
      </c>
      <c r="H148" s="47">
        <v>49.83</v>
      </c>
      <c r="I148" s="47">
        <v>0.54500000000000004</v>
      </c>
      <c r="L148" s="47">
        <v>131</v>
      </c>
      <c r="M148" s="47">
        <v>114.60899999999999</v>
      </c>
      <c r="N148" s="47">
        <v>1</v>
      </c>
    </row>
    <row r="149" spans="2:14">
      <c r="B149" s="47">
        <v>132</v>
      </c>
      <c r="C149" s="47">
        <v>124.575</v>
      </c>
      <c r="D149" s="47">
        <v>0.89500000000000002</v>
      </c>
      <c r="G149" s="47">
        <v>132</v>
      </c>
      <c r="H149" s="47">
        <v>49.83</v>
      </c>
      <c r="I149" s="47">
        <v>0.55500000000000005</v>
      </c>
      <c r="L149" s="47">
        <v>132</v>
      </c>
      <c r="M149" s="47">
        <v>114.60899999999999</v>
      </c>
      <c r="N149" s="47">
        <v>1.02</v>
      </c>
    </row>
    <row r="150" spans="2:14">
      <c r="B150" s="47">
        <v>133</v>
      </c>
      <c r="C150" s="47">
        <v>124.575</v>
      </c>
      <c r="D150" s="47">
        <v>0.91500000000000004</v>
      </c>
      <c r="G150" s="47">
        <v>133</v>
      </c>
      <c r="H150" s="47">
        <v>49.83</v>
      </c>
      <c r="I150" s="47">
        <v>0.56499999999999995</v>
      </c>
      <c r="L150" s="47">
        <v>133</v>
      </c>
      <c r="M150" s="47">
        <v>119.592</v>
      </c>
      <c r="N150" s="47">
        <v>1.04</v>
      </c>
    </row>
    <row r="151" spans="2:14">
      <c r="B151" s="47">
        <v>134</v>
      </c>
      <c r="C151" s="47">
        <v>124.575</v>
      </c>
      <c r="D151" s="47">
        <v>0.93</v>
      </c>
      <c r="G151" s="47">
        <v>134</v>
      </c>
      <c r="H151" s="47">
        <v>49.83</v>
      </c>
      <c r="I151" s="47">
        <v>0.57499999999999996</v>
      </c>
      <c r="L151" s="47">
        <v>134</v>
      </c>
      <c r="M151" s="47">
        <v>119.592</v>
      </c>
      <c r="N151" s="47">
        <v>1.06</v>
      </c>
    </row>
    <row r="152" spans="2:14">
      <c r="B152" s="47">
        <v>135</v>
      </c>
      <c r="C152" s="47">
        <v>124.575</v>
      </c>
      <c r="D152" s="47">
        <v>0.94499999999999995</v>
      </c>
      <c r="G152" s="47">
        <v>135</v>
      </c>
      <c r="H152" s="47">
        <v>54.813000000000002</v>
      </c>
      <c r="I152" s="47">
        <v>0.59499999999999997</v>
      </c>
      <c r="L152" s="47">
        <v>135</v>
      </c>
      <c r="M152" s="47">
        <v>119.592</v>
      </c>
      <c r="N152" s="47">
        <v>1.07</v>
      </c>
    </row>
    <row r="153" spans="2:14">
      <c r="B153" s="47">
        <v>136</v>
      </c>
      <c r="C153" s="47">
        <v>129.55799999999999</v>
      </c>
      <c r="D153" s="47">
        <v>0.95</v>
      </c>
      <c r="G153" s="47">
        <v>136</v>
      </c>
      <c r="H153" s="47">
        <v>54.813000000000002</v>
      </c>
      <c r="I153" s="47">
        <v>0.60499999999999998</v>
      </c>
      <c r="L153" s="47">
        <v>136</v>
      </c>
      <c r="M153" s="47">
        <v>124.575</v>
      </c>
      <c r="N153" s="47">
        <v>1.075</v>
      </c>
    </row>
    <row r="154" spans="2:14">
      <c r="B154" s="47">
        <v>137</v>
      </c>
      <c r="C154" s="47">
        <v>129.55799999999999</v>
      </c>
      <c r="D154" s="47">
        <v>0.96499999999999997</v>
      </c>
      <c r="G154" s="47">
        <v>137</v>
      </c>
      <c r="H154" s="47">
        <v>54.813000000000002</v>
      </c>
      <c r="I154" s="47">
        <v>0.61</v>
      </c>
      <c r="L154" s="47">
        <v>137</v>
      </c>
      <c r="M154" s="47">
        <v>124.575</v>
      </c>
      <c r="N154" s="47">
        <v>1.0900000000000001</v>
      </c>
    </row>
    <row r="155" spans="2:14">
      <c r="B155" s="47">
        <v>138</v>
      </c>
      <c r="C155" s="47">
        <v>134.541</v>
      </c>
      <c r="D155" s="47">
        <v>0.97499999999999998</v>
      </c>
      <c r="G155" s="47">
        <v>138</v>
      </c>
      <c r="H155" s="47">
        <v>59.795999999999999</v>
      </c>
      <c r="I155" s="47">
        <v>0.62</v>
      </c>
      <c r="L155" s="47">
        <v>138</v>
      </c>
      <c r="M155" s="47">
        <v>129.55799999999999</v>
      </c>
      <c r="N155" s="47">
        <v>1.095</v>
      </c>
    </row>
    <row r="156" spans="2:14">
      <c r="B156" s="47">
        <v>139</v>
      </c>
      <c r="C156" s="47">
        <v>134.541</v>
      </c>
      <c r="D156" s="47">
        <v>0.98499999999999999</v>
      </c>
      <c r="G156" s="47">
        <v>139</v>
      </c>
      <c r="H156" s="47">
        <v>59.795999999999999</v>
      </c>
      <c r="I156" s="47">
        <v>0.625</v>
      </c>
      <c r="L156" s="47">
        <v>139</v>
      </c>
      <c r="M156" s="47">
        <v>129.55799999999999</v>
      </c>
      <c r="N156" s="47">
        <v>1.1100000000000001</v>
      </c>
    </row>
    <row r="157" spans="2:14">
      <c r="B157" s="47">
        <v>140</v>
      </c>
      <c r="C157" s="47">
        <v>134.541</v>
      </c>
      <c r="D157" s="47">
        <v>1</v>
      </c>
      <c r="G157" s="47">
        <v>140</v>
      </c>
      <c r="H157" s="47">
        <v>59.795999999999999</v>
      </c>
      <c r="I157" s="47">
        <v>0.64</v>
      </c>
      <c r="L157" s="47">
        <v>140</v>
      </c>
      <c r="M157" s="47">
        <v>134.541</v>
      </c>
      <c r="N157" s="47">
        <v>1.1299999999999999</v>
      </c>
    </row>
    <row r="158" spans="2:14">
      <c r="B158" s="47">
        <v>141</v>
      </c>
      <c r="C158" s="47">
        <v>139.524</v>
      </c>
      <c r="D158" s="47">
        <v>1.02</v>
      </c>
      <c r="G158" s="47">
        <v>141</v>
      </c>
      <c r="H158" s="47">
        <v>64.778999999999996</v>
      </c>
      <c r="I158" s="47">
        <v>0.64500000000000002</v>
      </c>
      <c r="L158" s="47">
        <v>141</v>
      </c>
      <c r="M158" s="47">
        <v>134.541</v>
      </c>
      <c r="N158" s="47">
        <v>1.1499999999999999</v>
      </c>
    </row>
    <row r="159" spans="2:14">
      <c r="B159" s="47">
        <v>142</v>
      </c>
      <c r="C159" s="47">
        <v>139.524</v>
      </c>
      <c r="D159" s="47">
        <v>1.04</v>
      </c>
      <c r="G159" s="47">
        <v>142</v>
      </c>
      <c r="H159" s="47">
        <v>64.778999999999996</v>
      </c>
      <c r="I159" s="47">
        <v>0.65500000000000003</v>
      </c>
      <c r="L159" s="47">
        <v>142</v>
      </c>
      <c r="M159" s="47">
        <v>134.541</v>
      </c>
      <c r="N159" s="47">
        <v>1.1599999999999999</v>
      </c>
    </row>
    <row r="160" spans="2:14">
      <c r="B160" s="47">
        <v>143</v>
      </c>
      <c r="C160" s="47">
        <v>139.524</v>
      </c>
      <c r="D160" s="47">
        <v>1.06</v>
      </c>
      <c r="G160" s="47">
        <v>143</v>
      </c>
      <c r="H160" s="47">
        <v>64.778999999999996</v>
      </c>
      <c r="I160" s="47">
        <v>0.67</v>
      </c>
      <c r="L160" s="47">
        <v>143</v>
      </c>
      <c r="M160" s="47">
        <v>139.524</v>
      </c>
      <c r="N160" s="47">
        <v>1.18</v>
      </c>
    </row>
    <row r="161" spans="2:14">
      <c r="B161" s="47">
        <v>144</v>
      </c>
      <c r="C161" s="47">
        <v>144.50700000000001</v>
      </c>
      <c r="D161" s="47">
        <v>1.07</v>
      </c>
      <c r="G161" s="47">
        <v>144</v>
      </c>
      <c r="H161" s="47">
        <v>64.778999999999996</v>
      </c>
      <c r="I161" s="47">
        <v>0.68500000000000005</v>
      </c>
      <c r="L161" s="47">
        <v>144</v>
      </c>
      <c r="M161" s="47">
        <v>139.524</v>
      </c>
      <c r="N161" s="47">
        <v>1.19</v>
      </c>
    </row>
    <row r="162" spans="2:14">
      <c r="B162" s="47">
        <v>145</v>
      </c>
      <c r="C162" s="47">
        <v>144.50700000000001</v>
      </c>
      <c r="D162" s="47">
        <v>1.095</v>
      </c>
      <c r="G162" s="47">
        <v>145</v>
      </c>
      <c r="H162" s="47">
        <v>69.761989999999997</v>
      </c>
      <c r="I162" s="47">
        <v>0.69499999999999995</v>
      </c>
      <c r="L162" s="47">
        <v>145</v>
      </c>
      <c r="M162" s="47">
        <v>144.50700000000001</v>
      </c>
      <c r="N162" s="47">
        <v>1.2</v>
      </c>
    </row>
    <row r="163" spans="2:14">
      <c r="B163" s="47">
        <v>146</v>
      </c>
      <c r="C163" s="47">
        <v>144.50700000000001</v>
      </c>
      <c r="D163" s="47">
        <v>1.115</v>
      </c>
      <c r="G163" s="47">
        <v>146</v>
      </c>
      <c r="H163" s="47">
        <v>69.761989999999997</v>
      </c>
      <c r="I163" s="47">
        <v>0.70499999999999996</v>
      </c>
      <c r="L163" s="47">
        <v>146</v>
      </c>
      <c r="M163" s="47">
        <v>144.50700000000001</v>
      </c>
      <c r="N163" s="47">
        <v>1.22</v>
      </c>
    </row>
    <row r="164" spans="2:14">
      <c r="B164" s="47">
        <v>147</v>
      </c>
      <c r="C164" s="47">
        <v>149.49</v>
      </c>
      <c r="D164" s="47">
        <v>1.1399999999999999</v>
      </c>
      <c r="G164" s="47">
        <v>147</v>
      </c>
      <c r="H164" s="47">
        <v>69.761989999999997</v>
      </c>
      <c r="I164" s="47">
        <v>0.71499999999999997</v>
      </c>
      <c r="L164" s="47">
        <v>147</v>
      </c>
      <c r="M164" s="47">
        <v>144.50700000000001</v>
      </c>
      <c r="N164" s="47">
        <v>1.24</v>
      </c>
    </row>
    <row r="165" spans="2:14">
      <c r="B165" s="47">
        <v>148</v>
      </c>
      <c r="C165" s="47">
        <v>149.49</v>
      </c>
      <c r="D165" s="47">
        <v>1.1499999999999999</v>
      </c>
      <c r="G165" s="47">
        <v>148</v>
      </c>
      <c r="H165" s="47">
        <v>69.761989999999997</v>
      </c>
      <c r="I165" s="47">
        <v>0.72</v>
      </c>
      <c r="L165" s="47">
        <v>148</v>
      </c>
      <c r="M165" s="47">
        <v>149.49</v>
      </c>
      <c r="N165" s="47">
        <v>1.25</v>
      </c>
    </row>
    <row r="166" spans="2:14">
      <c r="B166" s="47">
        <v>149</v>
      </c>
      <c r="C166" s="47">
        <v>149.49</v>
      </c>
      <c r="D166" s="47">
        <v>1.165</v>
      </c>
      <c r="G166" s="47">
        <v>149</v>
      </c>
      <c r="H166" s="47">
        <v>69.761989999999997</v>
      </c>
      <c r="I166" s="47">
        <v>0.72</v>
      </c>
      <c r="L166" s="47">
        <v>149</v>
      </c>
      <c r="M166" s="47">
        <v>149.49</v>
      </c>
      <c r="N166" s="47">
        <v>1.26</v>
      </c>
    </row>
    <row r="167" spans="2:14">
      <c r="B167" s="47">
        <v>150</v>
      </c>
      <c r="C167" s="47">
        <v>149.49</v>
      </c>
      <c r="D167" s="47">
        <v>1.17</v>
      </c>
      <c r="G167" s="47">
        <v>150</v>
      </c>
      <c r="H167" s="47">
        <v>69.761989999999997</v>
      </c>
      <c r="I167" s="47">
        <v>0.72</v>
      </c>
      <c r="L167" s="47">
        <v>150</v>
      </c>
      <c r="M167" s="47">
        <v>149.49</v>
      </c>
      <c r="N167" s="47">
        <v>1.2549999999999999</v>
      </c>
    </row>
    <row r="168" spans="2:14">
      <c r="B168" s="47">
        <v>151</v>
      </c>
      <c r="C168" s="47">
        <v>154.47300000000001</v>
      </c>
      <c r="D168" s="47">
        <v>1.175</v>
      </c>
      <c r="G168" s="47">
        <v>151</v>
      </c>
      <c r="H168" s="47">
        <v>69.761989999999997</v>
      </c>
      <c r="I168" s="47">
        <v>0.72</v>
      </c>
      <c r="L168" s="47">
        <v>151</v>
      </c>
      <c r="M168" s="47">
        <v>149.49</v>
      </c>
      <c r="N168" s="47">
        <v>1.2649999999999999</v>
      </c>
    </row>
    <row r="169" spans="2:14">
      <c r="B169" s="47">
        <v>152</v>
      </c>
      <c r="C169" s="47">
        <v>154.47300000000001</v>
      </c>
      <c r="D169" s="47">
        <v>1.1850000000000001</v>
      </c>
      <c r="G169" s="47">
        <v>152</v>
      </c>
      <c r="H169" s="47">
        <v>74.745000000000005</v>
      </c>
      <c r="I169" s="47">
        <v>0.72499999999999998</v>
      </c>
      <c r="L169" s="47">
        <v>152</v>
      </c>
      <c r="M169" s="47">
        <v>149.49</v>
      </c>
      <c r="N169" s="47">
        <v>1.27</v>
      </c>
    </row>
    <row r="170" spans="2:14">
      <c r="B170" s="47">
        <v>153</v>
      </c>
      <c r="C170" s="47">
        <v>154.47300000000001</v>
      </c>
      <c r="D170" s="47">
        <v>1.1950000000000001</v>
      </c>
      <c r="G170" s="47">
        <v>153</v>
      </c>
      <c r="H170" s="47">
        <v>69.761989999999997</v>
      </c>
      <c r="I170" s="47">
        <v>0.73</v>
      </c>
      <c r="L170" s="47">
        <v>153</v>
      </c>
      <c r="M170" s="47">
        <v>154.47300000000001</v>
      </c>
      <c r="N170" s="47">
        <v>1.27</v>
      </c>
    </row>
    <row r="171" spans="2:14">
      <c r="B171" s="47">
        <v>154</v>
      </c>
      <c r="C171" s="47">
        <v>159.45599999999999</v>
      </c>
      <c r="D171" s="47">
        <v>1.2</v>
      </c>
      <c r="G171" s="47">
        <v>154</v>
      </c>
      <c r="H171" s="47">
        <v>74.745000000000005</v>
      </c>
      <c r="I171" s="47">
        <v>0.73499999999999999</v>
      </c>
      <c r="L171" s="47">
        <v>154</v>
      </c>
      <c r="M171" s="47">
        <v>154.47300000000001</v>
      </c>
      <c r="N171" s="47">
        <v>1.2849999999999999</v>
      </c>
    </row>
    <row r="172" spans="2:14">
      <c r="B172" s="47">
        <v>155</v>
      </c>
      <c r="C172" s="47">
        <v>159.45599999999999</v>
      </c>
      <c r="D172" s="47">
        <v>1.2</v>
      </c>
      <c r="G172" s="47">
        <v>155</v>
      </c>
      <c r="H172" s="47">
        <v>74.745000000000005</v>
      </c>
      <c r="I172" s="47">
        <v>0.73499999999999999</v>
      </c>
      <c r="L172" s="47">
        <v>155</v>
      </c>
      <c r="M172" s="47">
        <v>159.45599999999999</v>
      </c>
      <c r="N172" s="47">
        <v>1.2949999999999999</v>
      </c>
    </row>
    <row r="173" spans="2:14">
      <c r="B173" s="47">
        <v>156</v>
      </c>
      <c r="C173" s="47">
        <v>159.45599999999999</v>
      </c>
      <c r="D173" s="47">
        <v>1.2150000000000001</v>
      </c>
      <c r="G173" s="47">
        <v>156</v>
      </c>
      <c r="H173" s="47">
        <v>74.745000000000005</v>
      </c>
      <c r="I173" s="47">
        <v>0.73499999999999999</v>
      </c>
      <c r="L173" s="47">
        <v>156</v>
      </c>
      <c r="M173" s="47">
        <v>159.45599999999999</v>
      </c>
      <c r="N173" s="47">
        <v>1.3</v>
      </c>
    </row>
    <row r="174" spans="2:14">
      <c r="B174" s="47">
        <v>157</v>
      </c>
      <c r="C174" s="47">
        <v>159.45599999999999</v>
      </c>
      <c r="D174" s="47">
        <v>1.2350000000000001</v>
      </c>
      <c r="G174" s="47">
        <v>157</v>
      </c>
      <c r="H174" s="47">
        <v>79.727999999999994</v>
      </c>
      <c r="I174" s="47">
        <v>0.75</v>
      </c>
      <c r="L174" s="47">
        <v>157</v>
      </c>
      <c r="M174" s="47">
        <v>159.45599999999999</v>
      </c>
      <c r="N174" s="47">
        <v>1.3049999999999999</v>
      </c>
    </row>
    <row r="175" spans="2:14">
      <c r="B175" s="47">
        <v>158</v>
      </c>
      <c r="C175" s="47">
        <v>159.45599999999999</v>
      </c>
      <c r="D175" s="47">
        <v>1.25</v>
      </c>
      <c r="G175" s="47">
        <v>158</v>
      </c>
      <c r="H175" s="47">
        <v>79.727999999999994</v>
      </c>
      <c r="I175" s="47">
        <v>0.76</v>
      </c>
      <c r="L175" s="47">
        <v>158</v>
      </c>
      <c r="M175" s="47">
        <v>159.45599999999999</v>
      </c>
      <c r="N175" s="47">
        <v>1.325</v>
      </c>
    </row>
    <row r="176" spans="2:14">
      <c r="B176" s="47">
        <v>159</v>
      </c>
      <c r="C176" s="47">
        <v>164.43899999999999</v>
      </c>
      <c r="D176" s="47">
        <v>1.25</v>
      </c>
      <c r="G176" s="47">
        <v>159</v>
      </c>
      <c r="H176" s="47">
        <v>79.727999999999994</v>
      </c>
      <c r="I176" s="47">
        <v>0.78</v>
      </c>
      <c r="L176" s="47">
        <v>159</v>
      </c>
      <c r="M176" s="47">
        <v>164.43899999999999</v>
      </c>
      <c r="N176" s="47">
        <v>1.34</v>
      </c>
    </row>
    <row r="177" spans="2:14">
      <c r="B177" s="47">
        <v>160</v>
      </c>
      <c r="C177" s="47">
        <v>164.43899999999999</v>
      </c>
      <c r="D177" s="47">
        <v>1.26</v>
      </c>
      <c r="G177" s="47">
        <v>160</v>
      </c>
      <c r="H177" s="47">
        <v>79.727999999999994</v>
      </c>
      <c r="I177" s="47">
        <v>0.79500000000000004</v>
      </c>
      <c r="L177" s="47">
        <v>160</v>
      </c>
      <c r="M177" s="47">
        <v>164.43899999999999</v>
      </c>
      <c r="N177" s="47">
        <v>1.36</v>
      </c>
    </row>
    <row r="178" spans="2:14">
      <c r="B178" s="47">
        <v>161</v>
      </c>
      <c r="C178" s="47">
        <v>164.43899999999999</v>
      </c>
      <c r="D178" s="47">
        <v>1.28</v>
      </c>
      <c r="G178" s="47">
        <v>161</v>
      </c>
      <c r="H178" s="47">
        <v>84.710999999999999</v>
      </c>
      <c r="I178" s="47">
        <v>0.81</v>
      </c>
      <c r="L178" s="47">
        <v>161</v>
      </c>
      <c r="M178" s="47">
        <v>169.422</v>
      </c>
      <c r="N178" s="47">
        <v>1.375</v>
      </c>
    </row>
    <row r="179" spans="2:14">
      <c r="B179" s="47">
        <v>162</v>
      </c>
      <c r="C179" s="47">
        <v>164.43899999999999</v>
      </c>
      <c r="D179" s="47">
        <v>1.29</v>
      </c>
      <c r="G179" s="47">
        <v>162</v>
      </c>
      <c r="H179" s="47">
        <v>84.710999999999999</v>
      </c>
      <c r="I179" s="47">
        <v>0.82</v>
      </c>
      <c r="L179" s="47">
        <v>162</v>
      </c>
      <c r="M179" s="47">
        <v>169.422</v>
      </c>
      <c r="N179" s="47">
        <v>1.39</v>
      </c>
    </row>
    <row r="180" spans="2:14">
      <c r="B180" s="47">
        <v>163</v>
      </c>
      <c r="C180" s="47">
        <v>169.422</v>
      </c>
      <c r="D180" s="47">
        <v>1.3049999999999999</v>
      </c>
      <c r="G180" s="47">
        <v>163</v>
      </c>
      <c r="H180" s="47">
        <v>84.710999999999999</v>
      </c>
      <c r="I180" s="47">
        <v>0.83</v>
      </c>
      <c r="L180" s="47">
        <v>163</v>
      </c>
      <c r="M180" s="47">
        <v>174.405</v>
      </c>
      <c r="N180" s="47">
        <v>1.405</v>
      </c>
    </row>
    <row r="181" spans="2:14">
      <c r="B181" s="47">
        <v>164</v>
      </c>
      <c r="C181" s="47">
        <v>169.422</v>
      </c>
      <c r="D181" s="47">
        <v>1.325</v>
      </c>
      <c r="G181" s="47">
        <v>164</v>
      </c>
      <c r="H181" s="47">
        <v>89.694000000000003</v>
      </c>
      <c r="I181" s="47">
        <v>0.84499999999999997</v>
      </c>
      <c r="L181" s="47">
        <v>164</v>
      </c>
      <c r="M181" s="47">
        <v>174.405</v>
      </c>
      <c r="N181" s="47">
        <v>1.425</v>
      </c>
    </row>
    <row r="182" spans="2:14">
      <c r="B182" s="47">
        <v>165</v>
      </c>
      <c r="C182" s="47">
        <v>174.405</v>
      </c>
      <c r="D182" s="47">
        <v>1.345</v>
      </c>
      <c r="G182" s="47">
        <v>165</v>
      </c>
      <c r="H182" s="47">
        <v>89.694000000000003</v>
      </c>
      <c r="I182" s="47">
        <v>0.85499999999999998</v>
      </c>
      <c r="L182" s="47">
        <v>165</v>
      </c>
      <c r="M182" s="47">
        <v>179.38800000000001</v>
      </c>
      <c r="N182" s="47">
        <v>1.4450000000000001</v>
      </c>
    </row>
    <row r="183" spans="2:14">
      <c r="B183" s="47">
        <v>166</v>
      </c>
      <c r="C183" s="47">
        <v>174.405</v>
      </c>
      <c r="D183" s="47">
        <v>1.355</v>
      </c>
      <c r="G183" s="47">
        <v>166</v>
      </c>
      <c r="H183" s="47">
        <v>94.676990000000004</v>
      </c>
      <c r="I183" s="47">
        <v>0.875</v>
      </c>
      <c r="L183" s="47">
        <v>166</v>
      </c>
      <c r="M183" s="47">
        <v>179.38800000000001</v>
      </c>
      <c r="N183" s="47">
        <v>1.4650000000000001</v>
      </c>
    </row>
    <row r="184" spans="2:14">
      <c r="B184" s="47">
        <v>167</v>
      </c>
      <c r="C184" s="47">
        <v>174.405</v>
      </c>
      <c r="D184" s="47">
        <v>1.365</v>
      </c>
      <c r="G184" s="47">
        <v>167</v>
      </c>
      <c r="H184" s="47">
        <v>94.676990000000004</v>
      </c>
      <c r="I184" s="47">
        <v>0.88500000000000001</v>
      </c>
      <c r="L184" s="47">
        <v>167</v>
      </c>
      <c r="M184" s="47">
        <v>179.38800000000001</v>
      </c>
      <c r="N184" s="47">
        <v>1.4750000000000001</v>
      </c>
    </row>
    <row r="185" spans="2:14">
      <c r="B185" s="47">
        <v>168</v>
      </c>
      <c r="C185" s="47">
        <v>174.405</v>
      </c>
      <c r="D185" s="47">
        <v>1.375</v>
      </c>
      <c r="G185" s="47">
        <v>168</v>
      </c>
      <c r="H185" s="47">
        <v>94.676990000000004</v>
      </c>
      <c r="I185" s="47">
        <v>0.90500000000000003</v>
      </c>
      <c r="L185" s="47">
        <v>168</v>
      </c>
      <c r="M185" s="47">
        <v>184.37100000000001</v>
      </c>
      <c r="N185" s="47">
        <v>1.4850000000000001</v>
      </c>
    </row>
    <row r="186" spans="2:14">
      <c r="B186" s="47">
        <v>169</v>
      </c>
      <c r="C186" s="47">
        <v>174.405</v>
      </c>
      <c r="D186" s="47">
        <v>1.39</v>
      </c>
      <c r="G186" s="47">
        <v>169</v>
      </c>
      <c r="H186" s="47">
        <v>99.66</v>
      </c>
      <c r="I186" s="47">
        <v>0.91</v>
      </c>
      <c r="L186" s="47">
        <v>169</v>
      </c>
      <c r="M186" s="47">
        <v>184.37100000000001</v>
      </c>
      <c r="N186" s="47">
        <v>1.4950000000000001</v>
      </c>
    </row>
    <row r="187" spans="2:14">
      <c r="B187" s="47">
        <v>170</v>
      </c>
      <c r="C187" s="47">
        <v>174.405</v>
      </c>
      <c r="D187" s="47">
        <v>1.41</v>
      </c>
      <c r="G187" s="47">
        <v>170</v>
      </c>
      <c r="H187" s="47">
        <v>99.66</v>
      </c>
      <c r="I187" s="47">
        <v>0.92500000000000004</v>
      </c>
      <c r="L187" s="47">
        <v>170</v>
      </c>
      <c r="M187" s="47">
        <v>189.35400000000001</v>
      </c>
      <c r="N187" s="47">
        <v>1.5049999999999999</v>
      </c>
    </row>
    <row r="188" spans="2:14">
      <c r="B188" s="47">
        <v>171</v>
      </c>
      <c r="C188" s="47">
        <v>179.38800000000001</v>
      </c>
      <c r="D188" s="47">
        <v>1.425</v>
      </c>
      <c r="G188" s="47">
        <v>171</v>
      </c>
      <c r="H188" s="47">
        <v>99.66</v>
      </c>
      <c r="I188" s="47">
        <v>0.93</v>
      </c>
      <c r="L188" s="47">
        <v>171</v>
      </c>
      <c r="M188" s="47">
        <v>189.35400000000001</v>
      </c>
      <c r="N188" s="47">
        <v>1.52</v>
      </c>
    </row>
    <row r="189" spans="2:14">
      <c r="B189" s="47">
        <v>172</v>
      </c>
      <c r="C189" s="47">
        <v>184.37100000000001</v>
      </c>
      <c r="D189" s="47">
        <v>1.4450000000000001</v>
      </c>
      <c r="G189" s="47">
        <v>172</v>
      </c>
      <c r="H189" s="47">
        <v>104.643</v>
      </c>
      <c r="I189" s="47">
        <v>0.93500000000000005</v>
      </c>
      <c r="L189" s="47">
        <v>172</v>
      </c>
      <c r="M189" s="47">
        <v>189.35400000000001</v>
      </c>
      <c r="N189" s="47">
        <v>1.5349999999999999</v>
      </c>
    </row>
    <row r="190" spans="2:14">
      <c r="B190" s="47">
        <v>173</v>
      </c>
      <c r="C190" s="47">
        <v>184.37100000000001</v>
      </c>
      <c r="D190" s="47">
        <v>1.46</v>
      </c>
      <c r="G190" s="47">
        <v>173</v>
      </c>
      <c r="H190" s="47">
        <v>104.643</v>
      </c>
      <c r="I190" s="47">
        <v>0.94</v>
      </c>
      <c r="L190" s="47">
        <v>173</v>
      </c>
      <c r="M190" s="47">
        <v>194.33699999999999</v>
      </c>
      <c r="N190" s="47">
        <v>1.5549999999999999</v>
      </c>
    </row>
    <row r="191" spans="2:14">
      <c r="B191" s="47">
        <v>174</v>
      </c>
      <c r="C191" s="47">
        <v>184.37100000000001</v>
      </c>
      <c r="D191" s="47">
        <v>1.48</v>
      </c>
      <c r="G191" s="47">
        <v>174</v>
      </c>
      <c r="H191" s="47">
        <v>104.643</v>
      </c>
      <c r="I191" s="47">
        <v>0.95</v>
      </c>
      <c r="L191" s="47">
        <v>174</v>
      </c>
      <c r="M191" s="47">
        <v>194.33699999999999</v>
      </c>
      <c r="N191" s="47">
        <v>1.57</v>
      </c>
    </row>
    <row r="192" spans="2:14">
      <c r="B192" s="47">
        <v>175</v>
      </c>
      <c r="C192" s="47">
        <v>184.37100000000001</v>
      </c>
      <c r="D192" s="47">
        <v>1.5</v>
      </c>
      <c r="G192" s="47">
        <v>175</v>
      </c>
      <c r="H192" s="47">
        <v>109.626</v>
      </c>
      <c r="I192" s="47">
        <v>0.96499999999999997</v>
      </c>
      <c r="L192" s="47">
        <v>175</v>
      </c>
      <c r="M192" s="47">
        <v>199.32</v>
      </c>
      <c r="N192" s="47">
        <v>1.58</v>
      </c>
    </row>
    <row r="193" spans="2:14">
      <c r="B193" s="47">
        <v>176</v>
      </c>
      <c r="C193" s="47">
        <v>189.35400000000001</v>
      </c>
      <c r="D193" s="47">
        <v>1.52</v>
      </c>
      <c r="G193" s="47">
        <v>176</v>
      </c>
      <c r="H193" s="47">
        <v>109.626</v>
      </c>
      <c r="I193" s="47">
        <v>0.98</v>
      </c>
      <c r="L193" s="47">
        <v>176</v>
      </c>
      <c r="M193" s="47">
        <v>199.32</v>
      </c>
      <c r="N193" s="47">
        <v>1.595</v>
      </c>
    </row>
    <row r="194" spans="2:14">
      <c r="B194" s="47">
        <v>177</v>
      </c>
      <c r="C194" s="47">
        <v>189.35400000000001</v>
      </c>
      <c r="D194" s="47">
        <v>1.5449999999999999</v>
      </c>
      <c r="G194" s="47">
        <v>177</v>
      </c>
      <c r="H194" s="47">
        <v>109.626</v>
      </c>
      <c r="I194" s="47">
        <v>1</v>
      </c>
      <c r="L194" s="47">
        <v>177</v>
      </c>
      <c r="M194" s="47">
        <v>204.303</v>
      </c>
      <c r="N194" s="47">
        <v>1.605</v>
      </c>
    </row>
    <row r="195" spans="2:14">
      <c r="B195" s="47">
        <v>178</v>
      </c>
      <c r="C195" s="47">
        <v>189.35400000000001</v>
      </c>
      <c r="D195" s="47">
        <v>1.5549999999999999</v>
      </c>
      <c r="G195" s="47">
        <v>178</v>
      </c>
      <c r="H195" s="47">
        <v>114.60899999999999</v>
      </c>
      <c r="I195" s="47">
        <v>1.0149999999999999</v>
      </c>
      <c r="L195" s="47">
        <v>178</v>
      </c>
      <c r="M195" s="47">
        <v>204.303</v>
      </c>
      <c r="N195" s="47">
        <v>1.62</v>
      </c>
    </row>
    <row r="196" spans="2:14">
      <c r="B196" s="47">
        <v>179</v>
      </c>
      <c r="C196" s="47">
        <v>194.33699999999999</v>
      </c>
      <c r="D196" s="47">
        <v>1.57</v>
      </c>
      <c r="G196" s="47">
        <v>179</v>
      </c>
      <c r="H196" s="47">
        <v>114.60899999999999</v>
      </c>
      <c r="I196" s="47">
        <v>1.03</v>
      </c>
      <c r="L196" s="47">
        <v>179</v>
      </c>
      <c r="M196" s="47">
        <v>204.303</v>
      </c>
      <c r="N196" s="47">
        <v>1.645</v>
      </c>
    </row>
    <row r="197" spans="2:14">
      <c r="B197" s="47">
        <v>180</v>
      </c>
      <c r="C197" s="47">
        <v>194.33699999999999</v>
      </c>
      <c r="D197" s="47">
        <v>1.58</v>
      </c>
      <c r="G197" s="47">
        <v>180</v>
      </c>
      <c r="H197" s="47">
        <v>119.592</v>
      </c>
      <c r="I197" s="47">
        <v>1.05</v>
      </c>
      <c r="L197" s="47">
        <v>180</v>
      </c>
      <c r="M197" s="47">
        <v>209.286</v>
      </c>
      <c r="N197" s="47">
        <v>1.66</v>
      </c>
    </row>
    <row r="198" spans="2:14">
      <c r="B198" s="47">
        <v>181</v>
      </c>
      <c r="C198" s="47">
        <v>194.33699999999999</v>
      </c>
      <c r="D198" s="47">
        <v>1.59</v>
      </c>
      <c r="G198" s="47">
        <v>181</v>
      </c>
      <c r="H198" s="47">
        <v>119.592</v>
      </c>
      <c r="I198" s="47">
        <v>1.07</v>
      </c>
      <c r="L198" s="47">
        <v>181</v>
      </c>
      <c r="M198" s="47">
        <v>209.286</v>
      </c>
      <c r="N198" s="47">
        <v>1.675</v>
      </c>
    </row>
    <row r="199" spans="2:14">
      <c r="B199" s="47">
        <v>182</v>
      </c>
      <c r="C199" s="47">
        <v>199.32</v>
      </c>
      <c r="D199" s="47">
        <v>1.605</v>
      </c>
      <c r="G199" s="47">
        <v>182</v>
      </c>
      <c r="H199" s="47">
        <v>119.592</v>
      </c>
      <c r="I199" s="47">
        <v>1.095</v>
      </c>
      <c r="L199" s="47">
        <v>182</v>
      </c>
      <c r="M199" s="47">
        <v>214.26900000000001</v>
      </c>
      <c r="N199" s="47">
        <v>1.69</v>
      </c>
    </row>
    <row r="200" spans="2:14">
      <c r="B200" s="47">
        <v>183</v>
      </c>
      <c r="C200" s="47">
        <v>199.32</v>
      </c>
      <c r="D200" s="47">
        <v>1.625</v>
      </c>
      <c r="G200" s="47">
        <v>183</v>
      </c>
      <c r="H200" s="47">
        <v>124.575</v>
      </c>
      <c r="I200" s="47">
        <v>1.105</v>
      </c>
      <c r="L200" s="47">
        <v>183</v>
      </c>
      <c r="M200" s="47">
        <v>214.26900000000001</v>
      </c>
      <c r="N200" s="47">
        <v>1.7050000000000001</v>
      </c>
    </row>
    <row r="201" spans="2:14">
      <c r="B201" s="47">
        <v>184</v>
      </c>
      <c r="C201" s="47">
        <v>199.32</v>
      </c>
      <c r="D201" s="47">
        <v>1.64</v>
      </c>
      <c r="G201" s="47">
        <v>184</v>
      </c>
      <c r="H201" s="47">
        <v>124.575</v>
      </c>
      <c r="I201" s="47">
        <v>1.115</v>
      </c>
      <c r="L201" s="47">
        <v>184</v>
      </c>
      <c r="M201" s="47">
        <v>214.26900000000001</v>
      </c>
      <c r="N201" s="47">
        <v>1.72</v>
      </c>
    </row>
    <row r="202" spans="2:14">
      <c r="B202" s="47">
        <v>185</v>
      </c>
      <c r="C202" s="47">
        <v>204.303</v>
      </c>
      <c r="D202" s="47">
        <v>1.66</v>
      </c>
      <c r="G202" s="47">
        <v>185</v>
      </c>
      <c r="H202" s="47">
        <v>124.575</v>
      </c>
      <c r="I202" s="47">
        <v>1.125</v>
      </c>
      <c r="L202" s="47">
        <v>185</v>
      </c>
      <c r="M202" s="47">
        <v>219.25200000000001</v>
      </c>
      <c r="N202" s="47">
        <v>1.7350000000000001</v>
      </c>
    </row>
    <row r="203" spans="2:14">
      <c r="B203" s="47">
        <v>186</v>
      </c>
      <c r="C203" s="47">
        <v>204.303</v>
      </c>
      <c r="D203" s="47">
        <v>1.67</v>
      </c>
      <c r="G203" s="47">
        <v>186</v>
      </c>
      <c r="H203" s="47">
        <v>129.55799999999999</v>
      </c>
      <c r="I203" s="47">
        <v>1.135</v>
      </c>
      <c r="L203" s="47">
        <v>186</v>
      </c>
      <c r="M203" s="47">
        <v>224.23500000000001</v>
      </c>
      <c r="N203" s="47">
        <v>1.7549999999999999</v>
      </c>
    </row>
    <row r="204" spans="2:14">
      <c r="B204" s="47">
        <v>187</v>
      </c>
      <c r="C204" s="47">
        <v>209.286</v>
      </c>
      <c r="D204" s="47">
        <v>1.6850000000000001</v>
      </c>
      <c r="G204" s="47">
        <v>187</v>
      </c>
      <c r="H204" s="47">
        <v>129.55799999999999</v>
      </c>
      <c r="I204" s="47">
        <v>1.145</v>
      </c>
      <c r="L204" s="47">
        <v>187</v>
      </c>
      <c r="M204" s="47">
        <v>224.23500000000001</v>
      </c>
      <c r="N204" s="47">
        <v>1.7749999999999999</v>
      </c>
    </row>
    <row r="205" spans="2:14">
      <c r="B205" s="47">
        <v>188</v>
      </c>
      <c r="C205" s="47">
        <v>209.286</v>
      </c>
      <c r="D205" s="47">
        <v>1.6950000000000001</v>
      </c>
      <c r="G205" s="47">
        <v>188</v>
      </c>
      <c r="H205" s="47">
        <v>134.541</v>
      </c>
      <c r="I205" s="47">
        <v>1.1599999999999999</v>
      </c>
      <c r="L205" s="47">
        <v>188</v>
      </c>
      <c r="M205" s="47">
        <v>224.23500000000001</v>
      </c>
      <c r="N205" s="47">
        <v>1.7849999999999999</v>
      </c>
    </row>
    <row r="206" spans="2:14">
      <c r="B206" s="47">
        <v>189</v>
      </c>
      <c r="C206" s="47">
        <v>209.286</v>
      </c>
      <c r="D206" s="47">
        <v>1.7150000000000001</v>
      </c>
      <c r="G206" s="47">
        <v>189</v>
      </c>
      <c r="H206" s="47">
        <v>134.541</v>
      </c>
      <c r="I206" s="47">
        <v>1.18</v>
      </c>
      <c r="L206" s="47">
        <v>189</v>
      </c>
      <c r="M206" s="47">
        <v>229.21799999999999</v>
      </c>
      <c r="N206" s="47">
        <v>1.8</v>
      </c>
    </row>
    <row r="207" spans="2:14">
      <c r="B207" s="47">
        <v>190</v>
      </c>
      <c r="C207" s="47">
        <v>214.26900000000001</v>
      </c>
      <c r="D207" s="47">
        <v>1.7350000000000001</v>
      </c>
      <c r="G207" s="47">
        <v>190</v>
      </c>
      <c r="H207" s="47">
        <v>139.524</v>
      </c>
      <c r="I207" s="47">
        <v>1.2</v>
      </c>
      <c r="L207" s="47">
        <v>190</v>
      </c>
      <c r="M207" s="47">
        <v>229.21799999999999</v>
      </c>
      <c r="N207" s="47">
        <v>1.81</v>
      </c>
    </row>
    <row r="208" spans="2:14">
      <c r="B208" s="47">
        <v>191</v>
      </c>
      <c r="C208" s="47">
        <v>214.26900000000001</v>
      </c>
      <c r="D208" s="47">
        <v>1.7549999999999999</v>
      </c>
      <c r="G208" s="47">
        <v>191</v>
      </c>
      <c r="H208" s="47">
        <v>139.524</v>
      </c>
      <c r="I208" s="47">
        <v>1.21</v>
      </c>
      <c r="L208" s="47">
        <v>191</v>
      </c>
      <c r="M208" s="47">
        <v>234.20099999999999</v>
      </c>
      <c r="N208" s="47">
        <v>1.825</v>
      </c>
    </row>
    <row r="209" spans="2:14">
      <c r="B209" s="47">
        <v>192</v>
      </c>
      <c r="C209" s="47">
        <v>214.26900000000001</v>
      </c>
      <c r="D209" s="47">
        <v>1.77</v>
      </c>
      <c r="G209" s="47">
        <v>192</v>
      </c>
      <c r="H209" s="47">
        <v>139.524</v>
      </c>
      <c r="I209" s="47">
        <v>1.23</v>
      </c>
      <c r="L209" s="47">
        <v>192</v>
      </c>
      <c r="M209" s="47">
        <v>234.20099999999999</v>
      </c>
      <c r="N209" s="47">
        <v>1.84</v>
      </c>
    </row>
    <row r="210" spans="2:14">
      <c r="B210" s="47">
        <v>193</v>
      </c>
      <c r="C210" s="47">
        <v>219.25200000000001</v>
      </c>
      <c r="D210" s="47">
        <v>1.7849999999999999</v>
      </c>
      <c r="G210" s="47">
        <v>193</v>
      </c>
      <c r="H210" s="47">
        <v>144.50700000000001</v>
      </c>
      <c r="I210" s="47">
        <v>1.24</v>
      </c>
      <c r="L210" s="47">
        <v>193</v>
      </c>
      <c r="M210" s="47">
        <v>234.20099999999999</v>
      </c>
      <c r="N210" s="47">
        <v>1.86</v>
      </c>
    </row>
    <row r="211" spans="2:14">
      <c r="B211" s="47">
        <v>194</v>
      </c>
      <c r="C211" s="47">
        <v>219.25200000000001</v>
      </c>
      <c r="D211" s="47">
        <v>1.8049999999999999</v>
      </c>
      <c r="G211" s="47">
        <v>194</v>
      </c>
      <c r="H211" s="47">
        <v>144.50700000000001</v>
      </c>
      <c r="I211" s="47">
        <v>1.26</v>
      </c>
      <c r="L211" s="47">
        <v>194</v>
      </c>
      <c r="M211" s="47">
        <v>239.184</v>
      </c>
      <c r="N211" s="47">
        <v>1.87</v>
      </c>
    </row>
    <row r="212" spans="2:14">
      <c r="B212" s="47">
        <v>195</v>
      </c>
      <c r="C212" s="47">
        <v>224.23500000000001</v>
      </c>
      <c r="D212" s="47">
        <v>1.825</v>
      </c>
      <c r="G212" s="47">
        <v>195</v>
      </c>
      <c r="H212" s="47">
        <v>149.49</v>
      </c>
      <c r="I212" s="47">
        <v>1.27</v>
      </c>
      <c r="L212" s="47">
        <v>195</v>
      </c>
      <c r="M212" s="47">
        <v>239.184</v>
      </c>
      <c r="N212" s="47">
        <v>1.885</v>
      </c>
    </row>
    <row r="213" spans="2:14">
      <c r="B213" s="47">
        <v>196</v>
      </c>
      <c r="C213" s="47">
        <v>224.23500000000001</v>
      </c>
      <c r="D213" s="47">
        <v>1.845</v>
      </c>
      <c r="G213" s="47">
        <v>196</v>
      </c>
      <c r="H213" s="47">
        <v>149.49</v>
      </c>
      <c r="I213" s="47">
        <v>1.29</v>
      </c>
      <c r="L213" s="47">
        <v>196</v>
      </c>
      <c r="M213" s="47">
        <v>239.184</v>
      </c>
      <c r="N213" s="47">
        <v>1.9</v>
      </c>
    </row>
    <row r="214" spans="2:14">
      <c r="B214" s="47">
        <v>197</v>
      </c>
      <c r="C214" s="47">
        <v>224.23500000000001</v>
      </c>
      <c r="D214" s="47">
        <v>1.855</v>
      </c>
      <c r="G214" s="47">
        <v>197</v>
      </c>
      <c r="H214" s="47">
        <v>149.49</v>
      </c>
      <c r="I214" s="47">
        <v>1.3</v>
      </c>
      <c r="L214" s="47">
        <v>197</v>
      </c>
      <c r="M214" s="47">
        <v>244.167</v>
      </c>
      <c r="N214" s="47">
        <v>1.915</v>
      </c>
    </row>
    <row r="215" spans="2:14">
      <c r="B215" s="47">
        <v>198</v>
      </c>
      <c r="C215" s="47">
        <v>229.21799999999999</v>
      </c>
      <c r="D215" s="47">
        <v>1.87</v>
      </c>
      <c r="G215" s="47">
        <v>198</v>
      </c>
      <c r="H215" s="47">
        <v>149.49</v>
      </c>
      <c r="I215" s="47">
        <v>1.3149999999999999</v>
      </c>
      <c r="L215" s="47">
        <v>198</v>
      </c>
      <c r="M215" s="47">
        <v>244.167</v>
      </c>
      <c r="N215" s="47">
        <v>1.9350000000000001</v>
      </c>
    </row>
    <row r="216" spans="2:14">
      <c r="B216" s="47">
        <v>199</v>
      </c>
      <c r="C216" s="47">
        <v>229.21799999999999</v>
      </c>
      <c r="D216" s="47">
        <v>1.885</v>
      </c>
      <c r="G216" s="47">
        <v>199</v>
      </c>
      <c r="H216" s="47">
        <v>154.47300000000001</v>
      </c>
      <c r="I216" s="47">
        <v>1.32</v>
      </c>
      <c r="L216" s="47">
        <v>199</v>
      </c>
      <c r="M216" s="47">
        <v>249.15</v>
      </c>
      <c r="N216" s="47">
        <v>1.9550000000000001</v>
      </c>
    </row>
    <row r="217" spans="2:14">
      <c r="B217" s="47">
        <v>200</v>
      </c>
      <c r="C217" s="47">
        <v>229.21799999999999</v>
      </c>
      <c r="D217" s="47">
        <v>1.895</v>
      </c>
      <c r="G217" s="47">
        <v>200</v>
      </c>
      <c r="H217" s="47">
        <v>154.47300000000001</v>
      </c>
      <c r="I217" s="47">
        <v>1.33</v>
      </c>
      <c r="L217" s="47">
        <v>200</v>
      </c>
      <c r="M217" s="47">
        <v>249.15</v>
      </c>
      <c r="N217" s="47">
        <v>1.9650000000000001</v>
      </c>
    </row>
    <row r="218" spans="2:14">
      <c r="B218" s="47">
        <v>201</v>
      </c>
      <c r="C218" s="47">
        <v>234.20099999999999</v>
      </c>
      <c r="D218" s="47">
        <v>1.905</v>
      </c>
      <c r="G218" s="47">
        <v>201</v>
      </c>
      <c r="H218" s="47">
        <v>154.47300000000001</v>
      </c>
      <c r="I218" s="47">
        <v>1.32</v>
      </c>
      <c r="L218" s="47">
        <v>201</v>
      </c>
      <c r="M218" s="47">
        <v>254.13300000000001</v>
      </c>
      <c r="N218" s="47">
        <v>1.9850000000000001</v>
      </c>
    </row>
    <row r="219" spans="2:14">
      <c r="B219" s="47">
        <v>202</v>
      </c>
      <c r="C219" s="47">
        <v>234.20099999999999</v>
      </c>
      <c r="D219" s="47">
        <v>1.925</v>
      </c>
      <c r="G219" s="47">
        <v>202</v>
      </c>
      <c r="H219" s="47">
        <v>154.47300000000001</v>
      </c>
      <c r="I219" s="47">
        <v>1.325</v>
      </c>
      <c r="L219" s="47">
        <v>202</v>
      </c>
      <c r="M219" s="47">
        <v>254.13300000000001</v>
      </c>
      <c r="N219" s="47">
        <v>1.9950000000000001</v>
      </c>
    </row>
    <row r="220" spans="2:14">
      <c r="B220" s="47">
        <v>203</v>
      </c>
      <c r="C220" s="47">
        <v>239.184</v>
      </c>
      <c r="D220" s="47">
        <v>1.9450000000000001</v>
      </c>
      <c r="G220" s="47">
        <v>203</v>
      </c>
      <c r="H220" s="47">
        <v>154.47300000000001</v>
      </c>
      <c r="I220" s="47">
        <v>1.33</v>
      </c>
      <c r="L220" s="47">
        <v>203</v>
      </c>
      <c r="M220" s="47">
        <v>254.13300000000001</v>
      </c>
      <c r="N220" s="47">
        <v>2.0099999999999998</v>
      </c>
    </row>
    <row r="221" spans="2:14">
      <c r="B221" s="47">
        <v>204</v>
      </c>
      <c r="C221" s="47">
        <v>239.184</v>
      </c>
      <c r="D221" s="47">
        <v>1.96</v>
      </c>
      <c r="G221" s="47">
        <v>204</v>
      </c>
      <c r="H221" s="47">
        <v>154.47300000000001</v>
      </c>
      <c r="I221" s="47">
        <v>1.34</v>
      </c>
      <c r="L221" s="47">
        <v>204</v>
      </c>
      <c r="M221" s="47">
        <v>259.11599999999999</v>
      </c>
      <c r="N221" s="47">
        <v>2.0249999999999999</v>
      </c>
    </row>
    <row r="222" spans="2:14">
      <c r="B222" s="47">
        <v>205</v>
      </c>
      <c r="C222" s="47">
        <v>244.167</v>
      </c>
      <c r="D222" s="47">
        <v>1.97</v>
      </c>
      <c r="G222" s="47">
        <v>205</v>
      </c>
      <c r="H222" s="47">
        <v>159.45599999999999</v>
      </c>
      <c r="I222" s="47">
        <v>1.35</v>
      </c>
      <c r="L222" s="47">
        <v>205</v>
      </c>
      <c r="M222" s="47">
        <v>259.11599999999999</v>
      </c>
      <c r="N222" s="47">
        <v>2.0449999999999999</v>
      </c>
    </row>
    <row r="223" spans="2:14">
      <c r="B223" s="47">
        <v>206</v>
      </c>
      <c r="C223" s="47">
        <v>244.167</v>
      </c>
      <c r="D223" s="47">
        <v>1.99</v>
      </c>
      <c r="G223" s="47">
        <v>206</v>
      </c>
      <c r="H223" s="47">
        <v>159.45599999999999</v>
      </c>
      <c r="I223" s="47">
        <v>1.365</v>
      </c>
      <c r="L223" s="47">
        <v>206</v>
      </c>
      <c r="M223" s="47">
        <v>264.09899999999999</v>
      </c>
      <c r="N223" s="47">
        <v>2.06</v>
      </c>
    </row>
    <row r="224" spans="2:14">
      <c r="B224" s="47">
        <v>207</v>
      </c>
      <c r="C224" s="47">
        <v>249.15</v>
      </c>
      <c r="D224" s="47">
        <v>2.0049999999999999</v>
      </c>
      <c r="G224" s="47">
        <v>207</v>
      </c>
      <c r="H224" s="47">
        <v>164.43899999999999</v>
      </c>
      <c r="I224" s="47">
        <v>1.385</v>
      </c>
      <c r="L224" s="47">
        <v>207</v>
      </c>
      <c r="M224" s="47">
        <v>264.09899999999999</v>
      </c>
      <c r="N224" s="47">
        <v>2.0750000000000002</v>
      </c>
    </row>
    <row r="225" spans="2:14">
      <c r="B225" s="47">
        <v>208</v>
      </c>
      <c r="C225" s="47">
        <v>249.15</v>
      </c>
      <c r="D225" s="47">
        <v>2.0249999999999999</v>
      </c>
      <c r="G225" s="47">
        <v>208</v>
      </c>
      <c r="H225" s="47">
        <v>164.43899999999999</v>
      </c>
      <c r="I225" s="47">
        <v>1.395</v>
      </c>
      <c r="L225" s="47">
        <v>208</v>
      </c>
      <c r="M225" s="47">
        <v>264.09899999999999</v>
      </c>
      <c r="N225" s="47">
        <v>2.09</v>
      </c>
    </row>
    <row r="226" spans="2:14">
      <c r="B226" s="47">
        <v>209</v>
      </c>
      <c r="C226" s="47">
        <v>249.15</v>
      </c>
      <c r="D226" s="47">
        <v>2.0449999999999999</v>
      </c>
      <c r="G226" s="47">
        <v>209</v>
      </c>
      <c r="H226" s="47">
        <v>164.43899999999999</v>
      </c>
      <c r="I226" s="47">
        <v>1.415</v>
      </c>
      <c r="L226" s="47">
        <v>209</v>
      </c>
      <c r="M226" s="47">
        <v>269.08199999999999</v>
      </c>
      <c r="N226" s="47">
        <v>2.1</v>
      </c>
    </row>
    <row r="227" spans="2:14">
      <c r="B227" s="47">
        <v>210</v>
      </c>
      <c r="C227" s="47">
        <v>249.15</v>
      </c>
      <c r="D227" s="47">
        <v>2.06</v>
      </c>
      <c r="G227" s="47">
        <v>210</v>
      </c>
      <c r="H227" s="47">
        <v>169.422</v>
      </c>
      <c r="I227" s="47">
        <v>1.43</v>
      </c>
      <c r="L227" s="47">
        <v>210</v>
      </c>
      <c r="M227" s="47">
        <v>269.08199999999999</v>
      </c>
      <c r="N227" s="47">
        <v>2.11</v>
      </c>
    </row>
    <row r="228" spans="2:14">
      <c r="B228" s="47">
        <v>211</v>
      </c>
      <c r="C228" s="47">
        <v>254.13300000000001</v>
      </c>
      <c r="D228" s="47">
        <v>2.0750000000000002</v>
      </c>
      <c r="G228" s="47">
        <v>211</v>
      </c>
      <c r="H228" s="47">
        <v>169.422</v>
      </c>
      <c r="I228" s="47">
        <v>1.4450000000000001</v>
      </c>
      <c r="L228" s="47">
        <v>211</v>
      </c>
      <c r="M228" s="47">
        <v>274.065</v>
      </c>
      <c r="N228" s="47">
        <v>2.125</v>
      </c>
    </row>
    <row r="229" spans="2:14">
      <c r="B229" s="47">
        <v>212</v>
      </c>
      <c r="C229" s="47">
        <v>254.13300000000001</v>
      </c>
      <c r="D229" s="47">
        <v>2.09</v>
      </c>
      <c r="G229" s="47">
        <v>212</v>
      </c>
      <c r="H229" s="47">
        <v>169.422</v>
      </c>
      <c r="I229" s="47">
        <v>1.4650000000000001</v>
      </c>
      <c r="L229" s="47">
        <v>212</v>
      </c>
      <c r="M229" s="47">
        <v>279.048</v>
      </c>
      <c r="N229" s="47">
        <v>2.145</v>
      </c>
    </row>
    <row r="230" spans="2:14">
      <c r="B230" s="47">
        <v>213</v>
      </c>
      <c r="C230" s="47">
        <v>259.11599999999999</v>
      </c>
      <c r="D230" s="47">
        <v>2.1</v>
      </c>
      <c r="G230" s="47">
        <v>213</v>
      </c>
      <c r="H230" s="47">
        <v>174.405</v>
      </c>
      <c r="I230" s="47">
        <v>1.4850000000000001</v>
      </c>
      <c r="L230" s="47">
        <v>213</v>
      </c>
      <c r="M230" s="47">
        <v>279.048</v>
      </c>
      <c r="N230" s="47">
        <v>2.16</v>
      </c>
    </row>
    <row r="231" spans="2:14">
      <c r="B231" s="47">
        <v>214</v>
      </c>
      <c r="C231" s="47">
        <v>259.11599999999999</v>
      </c>
      <c r="D231" s="47">
        <v>2.12</v>
      </c>
      <c r="G231" s="47">
        <v>214</v>
      </c>
      <c r="H231" s="47">
        <v>174.405</v>
      </c>
      <c r="I231" s="47">
        <v>1.5</v>
      </c>
      <c r="L231" s="47">
        <v>214</v>
      </c>
      <c r="M231" s="47">
        <v>279.048</v>
      </c>
      <c r="N231" s="47">
        <v>2.1749999999999998</v>
      </c>
    </row>
    <row r="232" spans="2:14">
      <c r="B232" s="47">
        <v>215</v>
      </c>
      <c r="C232" s="47">
        <v>264.09899999999999</v>
      </c>
      <c r="D232" s="47">
        <v>2.14</v>
      </c>
      <c r="G232" s="47">
        <v>215</v>
      </c>
      <c r="H232" s="47">
        <v>174.405</v>
      </c>
      <c r="I232" s="47">
        <v>1.5149999999999999</v>
      </c>
      <c r="L232" s="47">
        <v>215</v>
      </c>
      <c r="M232" s="47">
        <v>279.048</v>
      </c>
      <c r="N232" s="47">
        <v>2.1850000000000001</v>
      </c>
    </row>
    <row r="233" spans="2:14">
      <c r="B233" s="47">
        <v>216</v>
      </c>
      <c r="C233" s="47">
        <v>264.09899999999999</v>
      </c>
      <c r="D233" s="47">
        <v>2.15</v>
      </c>
      <c r="G233" s="47">
        <v>216</v>
      </c>
      <c r="H233" s="47">
        <v>179.38800000000001</v>
      </c>
      <c r="I233" s="47">
        <v>1.52</v>
      </c>
      <c r="L233" s="47">
        <v>216</v>
      </c>
      <c r="M233" s="47">
        <v>284.03100000000001</v>
      </c>
      <c r="N233" s="47">
        <v>2.2050000000000001</v>
      </c>
    </row>
    <row r="234" spans="2:14">
      <c r="B234" s="47">
        <v>217</v>
      </c>
      <c r="C234" s="47">
        <v>269.08199999999999</v>
      </c>
      <c r="D234" s="47">
        <v>2.165</v>
      </c>
      <c r="G234" s="47">
        <v>217</v>
      </c>
      <c r="H234" s="47">
        <v>179.38800000000001</v>
      </c>
      <c r="I234" s="47">
        <v>1.5349999999999999</v>
      </c>
      <c r="L234" s="47">
        <v>217</v>
      </c>
      <c r="M234" s="47">
        <v>284.03100000000001</v>
      </c>
      <c r="N234" s="47">
        <v>2.2250000000000001</v>
      </c>
    </row>
    <row r="235" spans="2:14">
      <c r="B235" s="47">
        <v>218</v>
      </c>
      <c r="C235" s="47">
        <v>269.08199999999999</v>
      </c>
      <c r="D235" s="47">
        <v>2.1749999999999998</v>
      </c>
      <c r="G235" s="47">
        <v>218</v>
      </c>
      <c r="H235" s="47">
        <v>184.37100000000001</v>
      </c>
      <c r="I235" s="47">
        <v>1.5449999999999999</v>
      </c>
      <c r="L235" s="47">
        <v>218</v>
      </c>
      <c r="M235" s="47">
        <v>289.01400000000001</v>
      </c>
      <c r="N235" s="47">
        <v>2.2400000000000002</v>
      </c>
    </row>
    <row r="236" spans="2:14">
      <c r="B236" s="47">
        <v>219</v>
      </c>
      <c r="C236" s="47">
        <v>269.08199999999999</v>
      </c>
      <c r="D236" s="47">
        <v>2.19</v>
      </c>
      <c r="G236" s="47">
        <v>219</v>
      </c>
      <c r="H236" s="47">
        <v>184.37100000000001</v>
      </c>
      <c r="I236" s="47">
        <v>1.5549999999999999</v>
      </c>
      <c r="L236" s="47">
        <v>219</v>
      </c>
      <c r="M236" s="47">
        <v>289.01400000000001</v>
      </c>
      <c r="N236" s="47">
        <v>2.2599999999999998</v>
      </c>
    </row>
    <row r="237" spans="2:14">
      <c r="B237" s="47">
        <v>220</v>
      </c>
      <c r="C237" s="47">
        <v>274.065</v>
      </c>
      <c r="D237" s="47">
        <v>2.2050000000000001</v>
      </c>
      <c r="G237" s="47">
        <v>220</v>
      </c>
      <c r="H237" s="47">
        <v>184.37100000000001</v>
      </c>
      <c r="I237" s="47">
        <v>1.575</v>
      </c>
      <c r="L237" s="47">
        <v>220</v>
      </c>
      <c r="M237" s="47">
        <v>289.01400000000001</v>
      </c>
      <c r="N237" s="47">
        <v>2.2749999999999999</v>
      </c>
    </row>
    <row r="238" spans="2:14">
      <c r="B238" s="47">
        <v>221</v>
      </c>
      <c r="C238" s="47">
        <v>274.065</v>
      </c>
      <c r="D238" s="47">
        <v>2.23</v>
      </c>
      <c r="G238" s="47">
        <v>221</v>
      </c>
      <c r="H238" s="47">
        <v>189.35400000000001</v>
      </c>
      <c r="I238" s="47">
        <v>1.595</v>
      </c>
      <c r="L238" s="47">
        <v>221</v>
      </c>
      <c r="M238" s="47">
        <v>293.99700000000001</v>
      </c>
      <c r="N238" s="47">
        <v>2.2850000000000001</v>
      </c>
    </row>
    <row r="239" spans="2:14">
      <c r="B239" s="47">
        <v>222</v>
      </c>
      <c r="C239" s="47">
        <v>279.048</v>
      </c>
      <c r="D239" s="47">
        <v>2.2450000000000001</v>
      </c>
      <c r="G239" s="47">
        <v>222</v>
      </c>
      <c r="H239" s="47">
        <v>189.35400000000001</v>
      </c>
      <c r="I239" s="47">
        <v>1.61</v>
      </c>
      <c r="L239" s="47">
        <v>222</v>
      </c>
      <c r="M239" s="47">
        <v>298.98</v>
      </c>
      <c r="N239" s="47">
        <v>2.2949999999999999</v>
      </c>
    </row>
    <row r="240" spans="2:14">
      <c r="B240" s="47">
        <v>223</v>
      </c>
      <c r="C240" s="47">
        <v>279.048</v>
      </c>
      <c r="D240" s="47">
        <v>2.2650000000000001</v>
      </c>
      <c r="G240" s="47">
        <v>223</v>
      </c>
      <c r="H240" s="47">
        <v>189.35400000000001</v>
      </c>
      <c r="I240" s="47">
        <v>1.615</v>
      </c>
      <c r="L240" s="47">
        <v>223</v>
      </c>
      <c r="M240" s="47">
        <v>298.98</v>
      </c>
      <c r="N240" s="47">
        <v>2.3050000000000002</v>
      </c>
    </row>
    <row r="241" spans="2:14">
      <c r="B241" s="47">
        <v>224</v>
      </c>
      <c r="C241" s="47">
        <v>284.03100000000001</v>
      </c>
      <c r="D241" s="47">
        <v>2.2799999999999998</v>
      </c>
      <c r="G241" s="47">
        <v>224</v>
      </c>
      <c r="H241" s="47">
        <v>194.33699999999999</v>
      </c>
      <c r="I241" s="47">
        <v>1.63</v>
      </c>
      <c r="L241" s="47">
        <v>224</v>
      </c>
      <c r="M241" s="47">
        <v>303.96300000000002</v>
      </c>
      <c r="N241" s="47">
        <v>2.31</v>
      </c>
    </row>
    <row r="242" spans="2:14">
      <c r="B242" s="47">
        <v>225</v>
      </c>
      <c r="C242" s="47">
        <v>284.03100000000001</v>
      </c>
      <c r="D242" s="47">
        <v>2.2949999999999999</v>
      </c>
      <c r="G242" s="47">
        <v>225</v>
      </c>
      <c r="H242" s="47">
        <v>194.33699999999999</v>
      </c>
      <c r="I242" s="47">
        <v>1.645</v>
      </c>
      <c r="L242" s="47">
        <v>225</v>
      </c>
      <c r="M242" s="47">
        <v>303.96300000000002</v>
      </c>
      <c r="N242" s="47">
        <v>2.3250000000000002</v>
      </c>
    </row>
    <row r="243" spans="2:14">
      <c r="B243" s="47">
        <v>226</v>
      </c>
      <c r="C243" s="47">
        <v>284.03100000000001</v>
      </c>
      <c r="D243" s="47">
        <v>2.31</v>
      </c>
      <c r="G243" s="47">
        <v>226</v>
      </c>
      <c r="H243" s="47">
        <v>199.32</v>
      </c>
      <c r="I243" s="47">
        <v>1.665</v>
      </c>
      <c r="L243" s="47">
        <v>226</v>
      </c>
      <c r="M243" s="47">
        <v>303.96300000000002</v>
      </c>
      <c r="N243" s="47">
        <v>2.34</v>
      </c>
    </row>
    <row r="244" spans="2:14">
      <c r="B244" s="47">
        <v>227</v>
      </c>
      <c r="C244" s="47">
        <v>289.01400000000001</v>
      </c>
      <c r="D244" s="47">
        <v>2.335</v>
      </c>
      <c r="G244" s="47">
        <v>227</v>
      </c>
      <c r="H244" s="47">
        <v>199.32</v>
      </c>
      <c r="I244" s="47">
        <v>1.6850000000000001</v>
      </c>
      <c r="L244" s="47">
        <v>227</v>
      </c>
      <c r="M244" s="47">
        <v>308.94600000000003</v>
      </c>
      <c r="N244" s="47">
        <v>2.36</v>
      </c>
    </row>
    <row r="245" spans="2:14">
      <c r="B245" s="47">
        <v>228</v>
      </c>
      <c r="C245" s="47">
        <v>289.01400000000001</v>
      </c>
      <c r="D245" s="47">
        <v>2.35</v>
      </c>
      <c r="G245" s="47">
        <v>228</v>
      </c>
      <c r="H245" s="47">
        <v>199.32</v>
      </c>
      <c r="I245" s="47">
        <v>1.7050000000000001</v>
      </c>
      <c r="L245" s="47">
        <v>228</v>
      </c>
      <c r="M245" s="47">
        <v>308.94600000000003</v>
      </c>
      <c r="N245" s="47">
        <v>2.375</v>
      </c>
    </row>
    <row r="246" spans="2:14">
      <c r="B246" s="47">
        <v>229</v>
      </c>
      <c r="C246" s="47">
        <v>293.99700000000001</v>
      </c>
      <c r="D246" s="47">
        <v>2.37</v>
      </c>
      <c r="G246" s="47">
        <v>229</v>
      </c>
      <c r="H246" s="47">
        <v>204.303</v>
      </c>
      <c r="I246" s="47">
        <v>1.72</v>
      </c>
      <c r="L246" s="47">
        <v>229</v>
      </c>
      <c r="M246" s="47">
        <v>313.92899999999997</v>
      </c>
      <c r="N246" s="47">
        <v>2.39</v>
      </c>
    </row>
    <row r="247" spans="2:14">
      <c r="B247" s="47">
        <v>230</v>
      </c>
      <c r="C247" s="47">
        <v>293.99700000000001</v>
      </c>
      <c r="D247" s="47">
        <v>2.38</v>
      </c>
      <c r="G247" s="47">
        <v>230</v>
      </c>
      <c r="H247" s="47">
        <v>204.303</v>
      </c>
      <c r="I247" s="47">
        <v>1.7350000000000001</v>
      </c>
      <c r="L247" s="47">
        <v>230</v>
      </c>
      <c r="M247" s="47">
        <v>313.92899999999997</v>
      </c>
      <c r="N247" s="47">
        <v>2.41</v>
      </c>
    </row>
    <row r="248" spans="2:14">
      <c r="B248" s="47">
        <v>231</v>
      </c>
      <c r="C248" s="47">
        <v>293.99700000000001</v>
      </c>
      <c r="D248" s="47">
        <v>2.3849999999999998</v>
      </c>
      <c r="G248" s="47">
        <v>231</v>
      </c>
      <c r="H248" s="47">
        <v>209.286</v>
      </c>
      <c r="I248" s="47">
        <v>1.75</v>
      </c>
      <c r="L248" s="47">
        <v>231</v>
      </c>
      <c r="M248" s="47">
        <v>318.91199999999998</v>
      </c>
      <c r="N248" s="47">
        <v>2.4300000000000002</v>
      </c>
    </row>
    <row r="249" spans="2:14">
      <c r="B249" s="47">
        <v>232</v>
      </c>
      <c r="C249" s="47">
        <v>298.98</v>
      </c>
      <c r="D249" s="47">
        <v>2.395</v>
      </c>
      <c r="G249" s="47">
        <v>232</v>
      </c>
      <c r="H249" s="47">
        <v>209.286</v>
      </c>
      <c r="I249" s="47">
        <v>1.7649999999999999</v>
      </c>
      <c r="L249" s="47">
        <v>232</v>
      </c>
      <c r="M249" s="47">
        <v>318.91199999999998</v>
      </c>
      <c r="N249" s="47">
        <v>2.4550000000000001</v>
      </c>
    </row>
    <row r="250" spans="2:14">
      <c r="B250" s="47">
        <v>233</v>
      </c>
      <c r="C250" s="47">
        <v>298.98</v>
      </c>
      <c r="D250" s="47">
        <v>2.41</v>
      </c>
      <c r="G250" s="47">
        <v>233</v>
      </c>
      <c r="H250" s="47">
        <v>209.286</v>
      </c>
      <c r="I250" s="47">
        <v>1.7849999999999999</v>
      </c>
      <c r="L250" s="47">
        <v>233</v>
      </c>
      <c r="M250" s="47">
        <v>318.91199999999998</v>
      </c>
      <c r="N250" s="47">
        <v>2.4700000000000002</v>
      </c>
    </row>
    <row r="251" spans="2:14">
      <c r="B251" s="47">
        <v>234</v>
      </c>
      <c r="C251" s="47">
        <v>303.96300000000002</v>
      </c>
      <c r="D251" s="47">
        <v>2.4300000000000002</v>
      </c>
      <c r="G251" s="47">
        <v>234</v>
      </c>
      <c r="H251" s="47">
        <v>214.26900000000001</v>
      </c>
      <c r="I251" s="47">
        <v>1.8</v>
      </c>
      <c r="L251" s="47">
        <v>234</v>
      </c>
      <c r="M251" s="47">
        <v>318.91199999999998</v>
      </c>
      <c r="N251" s="47">
        <v>2.48</v>
      </c>
    </row>
    <row r="252" spans="2:14">
      <c r="B252" s="47">
        <v>235</v>
      </c>
      <c r="C252" s="47">
        <v>303.96300000000002</v>
      </c>
      <c r="D252" s="47">
        <v>2.4550000000000001</v>
      </c>
      <c r="G252" s="47">
        <v>235</v>
      </c>
      <c r="H252" s="47">
        <v>214.26900000000001</v>
      </c>
      <c r="I252" s="47">
        <v>1.8149999999999999</v>
      </c>
      <c r="L252" s="47">
        <v>235</v>
      </c>
      <c r="M252" s="47">
        <v>323.89499999999998</v>
      </c>
      <c r="N252" s="47">
        <v>2.4900000000000002</v>
      </c>
    </row>
    <row r="253" spans="2:14">
      <c r="B253" s="47">
        <v>236</v>
      </c>
      <c r="C253" s="47">
        <v>303.96300000000002</v>
      </c>
      <c r="D253" s="47">
        <v>2.4649999999999999</v>
      </c>
      <c r="G253" s="47">
        <v>236</v>
      </c>
      <c r="H253" s="47">
        <v>214.26900000000001</v>
      </c>
      <c r="I253" s="47">
        <v>1.83</v>
      </c>
      <c r="L253" s="47">
        <v>236</v>
      </c>
      <c r="M253" s="47">
        <v>323.89499999999998</v>
      </c>
      <c r="N253" s="47">
        <v>2.5</v>
      </c>
    </row>
    <row r="254" spans="2:14">
      <c r="B254" s="47">
        <v>237</v>
      </c>
      <c r="C254" s="47">
        <v>308.94600000000003</v>
      </c>
      <c r="D254" s="47">
        <v>2.4849999999999999</v>
      </c>
      <c r="G254" s="47">
        <v>237</v>
      </c>
      <c r="H254" s="47">
        <v>219.25200000000001</v>
      </c>
      <c r="I254" s="47">
        <v>1.84</v>
      </c>
      <c r="L254" s="47">
        <v>237</v>
      </c>
      <c r="M254" s="47">
        <v>323.89499999999998</v>
      </c>
      <c r="N254" s="47">
        <v>2.5099999999999998</v>
      </c>
    </row>
    <row r="255" spans="2:14">
      <c r="B255" s="47">
        <v>238</v>
      </c>
      <c r="C255" s="47">
        <v>308.94600000000003</v>
      </c>
      <c r="D255" s="47">
        <v>2.5</v>
      </c>
      <c r="G255" s="47">
        <v>238</v>
      </c>
      <c r="H255" s="47">
        <v>224.23500000000001</v>
      </c>
      <c r="I255" s="47">
        <v>1.85</v>
      </c>
      <c r="L255" s="47">
        <v>238</v>
      </c>
      <c r="M255" s="47">
        <v>328.87799999999999</v>
      </c>
      <c r="N255" s="47">
        <v>2.52</v>
      </c>
    </row>
    <row r="256" spans="2:14">
      <c r="B256" s="47">
        <v>239</v>
      </c>
      <c r="C256" s="47">
        <v>313.92899999999997</v>
      </c>
      <c r="D256" s="47">
        <v>2.5249999999999999</v>
      </c>
      <c r="G256" s="47">
        <v>239</v>
      </c>
      <c r="H256" s="47">
        <v>224.23500000000001</v>
      </c>
      <c r="I256" s="47">
        <v>1.865</v>
      </c>
      <c r="L256" s="47">
        <v>239</v>
      </c>
      <c r="M256" s="47">
        <v>328.87799999999999</v>
      </c>
      <c r="N256" s="47">
        <v>2.54</v>
      </c>
    </row>
    <row r="257" spans="2:14">
      <c r="B257" s="47">
        <v>240</v>
      </c>
      <c r="C257" s="47">
        <v>313.92899999999997</v>
      </c>
      <c r="D257" s="47">
        <v>2.5499999999999998</v>
      </c>
      <c r="G257" s="47">
        <v>240</v>
      </c>
      <c r="H257" s="47">
        <v>229.21799999999999</v>
      </c>
      <c r="I257" s="47">
        <v>1.88</v>
      </c>
      <c r="L257" s="47">
        <v>240</v>
      </c>
      <c r="M257" s="47">
        <v>333.86099999999999</v>
      </c>
      <c r="N257" s="47">
        <v>2.56</v>
      </c>
    </row>
    <row r="258" spans="2:14">
      <c r="B258" s="47">
        <v>241</v>
      </c>
      <c r="C258" s="47">
        <v>313.92899999999997</v>
      </c>
      <c r="D258" s="47">
        <v>2.56</v>
      </c>
      <c r="G258" s="47">
        <v>241</v>
      </c>
      <c r="H258" s="47">
        <v>229.21799999999999</v>
      </c>
      <c r="I258" s="47">
        <v>1.9</v>
      </c>
      <c r="L258" s="47">
        <v>241</v>
      </c>
      <c r="M258" s="47">
        <v>333.86099999999999</v>
      </c>
      <c r="N258" s="47">
        <v>2.57</v>
      </c>
    </row>
    <row r="259" spans="2:14">
      <c r="B259" s="47">
        <v>242</v>
      </c>
      <c r="C259" s="47">
        <v>318.91199999999998</v>
      </c>
      <c r="D259" s="47">
        <v>2.5750000000000002</v>
      </c>
      <c r="G259" s="47">
        <v>242</v>
      </c>
      <c r="H259" s="47">
        <v>229.21799999999999</v>
      </c>
      <c r="I259" s="47">
        <v>1.915</v>
      </c>
      <c r="L259" s="47">
        <v>242</v>
      </c>
      <c r="M259" s="47">
        <v>338.84399999999999</v>
      </c>
      <c r="N259" s="47">
        <v>2.585</v>
      </c>
    </row>
    <row r="260" spans="2:14">
      <c r="B260" s="47">
        <v>243</v>
      </c>
      <c r="C260" s="47">
        <v>318.91199999999998</v>
      </c>
      <c r="D260" s="47">
        <v>2.585</v>
      </c>
      <c r="G260" s="47">
        <v>243</v>
      </c>
      <c r="H260" s="47">
        <v>234.20099999999999</v>
      </c>
      <c r="I260" s="47">
        <v>1.925</v>
      </c>
      <c r="L260" s="47">
        <v>243</v>
      </c>
      <c r="M260" s="47">
        <v>338.84399999999999</v>
      </c>
      <c r="N260" s="47">
        <v>2.6</v>
      </c>
    </row>
    <row r="261" spans="2:14">
      <c r="B261" s="47">
        <v>244</v>
      </c>
      <c r="C261" s="47">
        <v>318.91199999999998</v>
      </c>
      <c r="D261" s="47">
        <v>2.5950000000000002</v>
      </c>
      <c r="G261" s="47">
        <v>244</v>
      </c>
      <c r="H261" s="47">
        <v>234.20099999999999</v>
      </c>
      <c r="I261" s="47">
        <v>1.94</v>
      </c>
      <c r="L261" s="47">
        <v>244</v>
      </c>
      <c r="M261" s="47">
        <v>343.827</v>
      </c>
      <c r="N261" s="47">
        <v>2.62</v>
      </c>
    </row>
    <row r="262" spans="2:14">
      <c r="B262" s="47">
        <v>245</v>
      </c>
      <c r="C262" s="47">
        <v>323.89499999999998</v>
      </c>
      <c r="D262" s="47">
        <v>2.605</v>
      </c>
      <c r="G262" s="47">
        <v>245</v>
      </c>
      <c r="H262" s="47">
        <v>234.20099999999999</v>
      </c>
      <c r="I262" s="47">
        <v>1.96</v>
      </c>
      <c r="L262" s="47">
        <v>245</v>
      </c>
      <c r="M262" s="47">
        <v>343.827</v>
      </c>
      <c r="N262" s="47">
        <v>2.64</v>
      </c>
    </row>
    <row r="263" spans="2:14">
      <c r="B263" s="47">
        <v>246</v>
      </c>
      <c r="C263" s="47">
        <v>323.89499999999998</v>
      </c>
      <c r="D263" s="47">
        <v>2.62</v>
      </c>
      <c r="G263" s="47">
        <v>246</v>
      </c>
      <c r="H263" s="47">
        <v>234.20099999999999</v>
      </c>
      <c r="I263" s="47">
        <v>1.98</v>
      </c>
      <c r="L263" s="47">
        <v>246</v>
      </c>
      <c r="M263" s="47">
        <v>343.827</v>
      </c>
      <c r="N263" s="47">
        <v>2.66</v>
      </c>
    </row>
    <row r="264" spans="2:14">
      <c r="B264" s="47">
        <v>247</v>
      </c>
      <c r="C264" s="47">
        <v>328.87799999999999</v>
      </c>
      <c r="D264" s="47">
        <v>2.64</v>
      </c>
      <c r="G264" s="47">
        <v>247</v>
      </c>
      <c r="H264" s="47">
        <v>239.184</v>
      </c>
      <c r="I264" s="47">
        <v>2</v>
      </c>
      <c r="L264" s="47">
        <v>247</v>
      </c>
      <c r="M264" s="47">
        <v>348.81</v>
      </c>
      <c r="N264" s="47">
        <v>2.67</v>
      </c>
    </row>
    <row r="265" spans="2:14">
      <c r="B265" s="47">
        <v>248</v>
      </c>
      <c r="C265" s="47">
        <v>328.87799999999999</v>
      </c>
      <c r="D265" s="47">
        <v>2.6549999999999998</v>
      </c>
      <c r="G265" s="47">
        <v>248</v>
      </c>
      <c r="H265" s="47">
        <v>239.184</v>
      </c>
      <c r="I265" s="47">
        <v>2.0150000000000001</v>
      </c>
      <c r="L265" s="47">
        <v>248</v>
      </c>
      <c r="M265" s="47">
        <v>348.81</v>
      </c>
      <c r="N265" s="47">
        <v>2.68</v>
      </c>
    </row>
    <row r="266" spans="2:14">
      <c r="B266" s="47">
        <v>249</v>
      </c>
      <c r="C266" s="47">
        <v>333.86099999999999</v>
      </c>
      <c r="D266" s="47">
        <v>2.67</v>
      </c>
      <c r="G266" s="47">
        <v>249</v>
      </c>
      <c r="H266" s="47">
        <v>244.167</v>
      </c>
      <c r="I266" s="47">
        <v>2.0249999999999999</v>
      </c>
      <c r="L266" s="47">
        <v>249</v>
      </c>
      <c r="M266" s="47">
        <v>348.81</v>
      </c>
      <c r="N266" s="47">
        <v>2.6850000000000001</v>
      </c>
    </row>
    <row r="267" spans="2:14">
      <c r="B267" s="47">
        <v>250</v>
      </c>
      <c r="C267" s="47">
        <v>333.86099999999999</v>
      </c>
      <c r="D267" s="47">
        <v>2.69</v>
      </c>
      <c r="G267" s="47">
        <v>250</v>
      </c>
      <c r="H267" s="47">
        <v>249.15</v>
      </c>
      <c r="I267" s="47">
        <v>2.04</v>
      </c>
      <c r="L267" s="47">
        <v>250</v>
      </c>
      <c r="M267" s="47">
        <v>353.79300000000001</v>
      </c>
      <c r="N267" s="47">
        <v>2.6949999999999998</v>
      </c>
    </row>
    <row r="268" spans="2:14">
      <c r="B268" s="47">
        <v>251</v>
      </c>
      <c r="C268" s="47">
        <v>333.86099999999999</v>
      </c>
      <c r="D268" s="47">
        <v>2.7050000000000001</v>
      </c>
      <c r="G268" s="47">
        <v>251</v>
      </c>
      <c r="H268" s="47">
        <v>249.15</v>
      </c>
      <c r="I268" s="47">
        <v>2.0499999999999998</v>
      </c>
      <c r="L268" s="47">
        <v>251</v>
      </c>
      <c r="M268" s="47">
        <v>353.79300000000001</v>
      </c>
      <c r="N268" s="47">
        <v>2.7</v>
      </c>
    </row>
    <row r="269" spans="2:14">
      <c r="B269" s="47">
        <v>252</v>
      </c>
      <c r="C269" s="47">
        <v>338.84399999999999</v>
      </c>
      <c r="D269" s="47">
        <v>2.72</v>
      </c>
      <c r="G269" s="47">
        <v>252</v>
      </c>
      <c r="H269" s="47">
        <v>249.15</v>
      </c>
      <c r="I269" s="47">
        <v>2.0750000000000002</v>
      </c>
      <c r="L269" s="47">
        <v>252</v>
      </c>
      <c r="M269" s="47">
        <v>348.81</v>
      </c>
      <c r="N269" s="47">
        <v>2.7050000000000001</v>
      </c>
    </row>
    <row r="270" spans="2:14">
      <c r="B270" s="47">
        <v>253</v>
      </c>
      <c r="C270" s="47">
        <v>333.86099999999999</v>
      </c>
      <c r="D270" s="47">
        <v>2.75</v>
      </c>
      <c r="G270" s="47">
        <v>253</v>
      </c>
      <c r="H270" s="47">
        <v>249.15</v>
      </c>
      <c r="I270" s="47">
        <v>2.09</v>
      </c>
      <c r="L270" s="47">
        <v>253</v>
      </c>
      <c r="M270" s="47">
        <v>358.77600000000001</v>
      </c>
      <c r="N270" s="47">
        <v>2.7149999999999999</v>
      </c>
    </row>
    <row r="271" spans="2:14">
      <c r="B271" s="47">
        <v>254</v>
      </c>
      <c r="C271" s="47">
        <v>338.84399999999999</v>
      </c>
      <c r="D271" s="47">
        <v>2.7650000000000001</v>
      </c>
      <c r="G271" s="47">
        <v>254</v>
      </c>
      <c r="H271" s="47">
        <v>254.13300000000001</v>
      </c>
      <c r="I271" s="47">
        <v>2.1</v>
      </c>
      <c r="L271" s="47">
        <v>254</v>
      </c>
      <c r="M271" s="47">
        <v>358.77600000000001</v>
      </c>
      <c r="N271" s="47">
        <v>2.73</v>
      </c>
    </row>
    <row r="272" spans="2:14">
      <c r="B272" s="47">
        <v>255</v>
      </c>
      <c r="C272" s="47">
        <v>338.84399999999999</v>
      </c>
      <c r="D272" s="47">
        <v>2.7749999999999999</v>
      </c>
      <c r="G272" s="47">
        <v>255</v>
      </c>
      <c r="H272" s="47">
        <v>259.11599999999999</v>
      </c>
      <c r="I272" s="47">
        <v>2.1150000000000002</v>
      </c>
      <c r="L272" s="47">
        <v>255</v>
      </c>
      <c r="M272" s="47">
        <v>358.77600000000001</v>
      </c>
      <c r="N272" s="47">
        <v>2.74</v>
      </c>
    </row>
    <row r="273" spans="2:14">
      <c r="B273" s="47">
        <v>256</v>
      </c>
      <c r="C273" s="47">
        <v>343.827</v>
      </c>
      <c r="D273" s="47">
        <v>2.79</v>
      </c>
      <c r="G273" s="47">
        <v>256</v>
      </c>
      <c r="H273" s="47">
        <v>259.11599999999999</v>
      </c>
      <c r="I273" s="47">
        <v>2.13</v>
      </c>
      <c r="L273" s="47">
        <v>256</v>
      </c>
      <c r="M273" s="47">
        <v>358.77600000000001</v>
      </c>
      <c r="N273" s="47">
        <v>2.7549999999999999</v>
      </c>
    </row>
    <row r="274" spans="2:14">
      <c r="B274" s="47">
        <v>257</v>
      </c>
      <c r="C274" s="47">
        <v>343.827</v>
      </c>
      <c r="D274" s="47">
        <v>2.8</v>
      </c>
      <c r="G274" s="47">
        <v>257</v>
      </c>
      <c r="H274" s="47">
        <v>259.11599999999999</v>
      </c>
      <c r="I274" s="47">
        <v>2.14</v>
      </c>
      <c r="L274" s="47">
        <v>257</v>
      </c>
      <c r="M274" s="47">
        <v>363.75900000000001</v>
      </c>
      <c r="N274" s="47">
        <v>2.7650000000000001</v>
      </c>
    </row>
    <row r="275" spans="2:14">
      <c r="B275" s="47">
        <v>258</v>
      </c>
      <c r="C275" s="47">
        <v>348.81</v>
      </c>
      <c r="D275" s="47">
        <v>2.8149999999999999</v>
      </c>
      <c r="G275" s="47">
        <v>258</v>
      </c>
      <c r="H275" s="47">
        <v>264.09899999999999</v>
      </c>
      <c r="I275" s="47">
        <v>2.1549999999999998</v>
      </c>
      <c r="L275" s="47">
        <v>258</v>
      </c>
      <c r="M275" s="47">
        <v>363.75900000000001</v>
      </c>
      <c r="N275" s="47">
        <v>2.7749999999999999</v>
      </c>
    </row>
    <row r="276" spans="2:14">
      <c r="B276" s="47">
        <v>259</v>
      </c>
      <c r="C276" s="47">
        <v>348.81</v>
      </c>
      <c r="D276" s="47">
        <v>2.83</v>
      </c>
      <c r="G276" s="47">
        <v>259</v>
      </c>
      <c r="H276" s="47">
        <v>264.09899999999999</v>
      </c>
      <c r="I276" s="47">
        <v>2.1749999999999998</v>
      </c>
      <c r="L276" s="47">
        <v>259</v>
      </c>
      <c r="M276" s="47">
        <v>368.74200000000002</v>
      </c>
      <c r="N276" s="47">
        <v>2.7850000000000001</v>
      </c>
    </row>
    <row r="277" spans="2:14">
      <c r="B277" s="47">
        <v>260</v>
      </c>
      <c r="C277" s="47">
        <v>348.81</v>
      </c>
      <c r="D277" s="47">
        <v>2.85</v>
      </c>
      <c r="G277" s="47">
        <v>260</v>
      </c>
      <c r="H277" s="47">
        <v>269.08199999999999</v>
      </c>
      <c r="I277" s="47">
        <v>2.1949999999999998</v>
      </c>
      <c r="L277" s="47">
        <v>260</v>
      </c>
      <c r="M277" s="47">
        <v>368.74200000000002</v>
      </c>
      <c r="N277" s="47">
        <v>2.7949999999999999</v>
      </c>
    </row>
    <row r="278" spans="2:14">
      <c r="B278" s="47">
        <v>261</v>
      </c>
      <c r="C278" s="47">
        <v>353.79300000000001</v>
      </c>
      <c r="D278" s="47">
        <v>2.855</v>
      </c>
      <c r="G278" s="47">
        <v>261</v>
      </c>
      <c r="H278" s="47">
        <v>269.08199999999999</v>
      </c>
      <c r="I278" s="47">
        <v>2.21</v>
      </c>
      <c r="L278" s="47">
        <v>261</v>
      </c>
      <c r="M278" s="47">
        <v>368.74200000000002</v>
      </c>
      <c r="N278" s="47">
        <v>2.8050000000000002</v>
      </c>
    </row>
    <row r="279" spans="2:14">
      <c r="B279" s="47">
        <v>262</v>
      </c>
      <c r="C279" s="47">
        <v>353.79300000000001</v>
      </c>
      <c r="D279" s="47">
        <v>2.87</v>
      </c>
      <c r="G279" s="47">
        <v>262</v>
      </c>
      <c r="H279" s="47">
        <v>274.065</v>
      </c>
      <c r="I279" s="47">
        <v>2.23</v>
      </c>
      <c r="L279" s="47">
        <v>262</v>
      </c>
      <c r="M279" s="47">
        <v>368.74200000000002</v>
      </c>
      <c r="N279" s="47">
        <v>2.8149999999999999</v>
      </c>
    </row>
    <row r="280" spans="2:14">
      <c r="B280" s="47">
        <v>263</v>
      </c>
      <c r="C280" s="47">
        <v>353.79300000000001</v>
      </c>
      <c r="D280" s="47">
        <v>2.875</v>
      </c>
      <c r="G280" s="47">
        <v>263</v>
      </c>
      <c r="H280" s="47">
        <v>274.065</v>
      </c>
      <c r="I280" s="47">
        <v>2.2400000000000002</v>
      </c>
      <c r="L280" s="47">
        <v>263</v>
      </c>
      <c r="M280" s="47">
        <v>373.72500000000002</v>
      </c>
      <c r="N280" s="47">
        <v>2.835</v>
      </c>
    </row>
    <row r="281" spans="2:14">
      <c r="B281" s="47">
        <v>264</v>
      </c>
      <c r="C281" s="47">
        <v>353.79300000000001</v>
      </c>
      <c r="D281" s="47">
        <v>2.88</v>
      </c>
      <c r="G281" s="47">
        <v>264</v>
      </c>
      <c r="H281" s="47">
        <v>274.065</v>
      </c>
      <c r="I281" s="47">
        <v>2.2549999999999999</v>
      </c>
      <c r="L281" s="47">
        <v>264</v>
      </c>
      <c r="M281" s="47">
        <v>373.72500000000002</v>
      </c>
      <c r="N281" s="47">
        <v>2.85</v>
      </c>
    </row>
    <row r="282" spans="2:14">
      <c r="B282" s="47">
        <v>265</v>
      </c>
      <c r="C282" s="47">
        <v>353.79300000000001</v>
      </c>
      <c r="D282" s="47">
        <v>2.89</v>
      </c>
      <c r="G282" s="47">
        <v>265</v>
      </c>
      <c r="H282" s="47">
        <v>279.048</v>
      </c>
      <c r="I282" s="47">
        <v>2.27</v>
      </c>
      <c r="L282" s="47">
        <v>265</v>
      </c>
      <c r="M282" s="47">
        <v>378.70800000000003</v>
      </c>
      <c r="N282" s="47">
        <v>2.8650000000000002</v>
      </c>
    </row>
    <row r="283" spans="2:14">
      <c r="B283" s="47">
        <v>266</v>
      </c>
      <c r="C283" s="47">
        <v>358.77600000000001</v>
      </c>
      <c r="D283" s="47">
        <v>2.9</v>
      </c>
      <c r="G283" s="47">
        <v>266</v>
      </c>
      <c r="H283" s="47">
        <v>279.048</v>
      </c>
      <c r="I283" s="47">
        <v>2.2949999999999999</v>
      </c>
      <c r="L283" s="47">
        <v>266</v>
      </c>
      <c r="M283" s="47">
        <v>378.70800000000003</v>
      </c>
      <c r="N283" s="47">
        <v>2.88</v>
      </c>
    </row>
    <row r="284" spans="2:14">
      <c r="B284" s="47">
        <v>267</v>
      </c>
      <c r="C284" s="47">
        <v>358.77600000000001</v>
      </c>
      <c r="D284" s="47">
        <v>2.915</v>
      </c>
      <c r="G284" s="47">
        <v>267</v>
      </c>
      <c r="H284" s="47">
        <v>284.03100000000001</v>
      </c>
      <c r="I284" s="47">
        <v>2.3050000000000002</v>
      </c>
      <c r="L284" s="47">
        <v>267</v>
      </c>
      <c r="M284" s="47">
        <v>383.69099999999997</v>
      </c>
      <c r="N284" s="47">
        <v>2.8849999999999998</v>
      </c>
    </row>
    <row r="285" spans="2:14">
      <c r="B285" s="47">
        <v>268</v>
      </c>
      <c r="C285" s="47">
        <v>358.77600000000001</v>
      </c>
      <c r="D285" s="47">
        <v>2.93</v>
      </c>
      <c r="G285" s="47">
        <v>268</v>
      </c>
      <c r="H285" s="47">
        <v>284.03100000000001</v>
      </c>
      <c r="I285" s="47">
        <v>2.3149999999999999</v>
      </c>
      <c r="L285" s="47">
        <v>268</v>
      </c>
      <c r="M285" s="47">
        <v>383.69099999999997</v>
      </c>
      <c r="N285" s="47">
        <v>2.9049999999999998</v>
      </c>
    </row>
    <row r="286" spans="2:14">
      <c r="B286" s="47">
        <v>269</v>
      </c>
      <c r="C286" s="47">
        <v>363.75900000000001</v>
      </c>
      <c r="D286" s="47">
        <v>2.9449999999999998</v>
      </c>
      <c r="G286" s="47">
        <v>269</v>
      </c>
      <c r="H286" s="47">
        <v>289.01400000000001</v>
      </c>
      <c r="I286" s="47">
        <v>2.3250000000000002</v>
      </c>
      <c r="L286" s="47">
        <v>269</v>
      </c>
      <c r="M286" s="47">
        <v>388.67399999999998</v>
      </c>
      <c r="N286" s="47">
        <v>2.9249999999999998</v>
      </c>
    </row>
    <row r="287" spans="2:14">
      <c r="B287" s="47">
        <v>270</v>
      </c>
      <c r="C287" s="47">
        <v>363.75900000000001</v>
      </c>
      <c r="D287" s="47">
        <v>2.9550000000000001</v>
      </c>
      <c r="G287" s="47">
        <v>270</v>
      </c>
      <c r="H287" s="47">
        <v>289.01400000000001</v>
      </c>
      <c r="I287" s="47">
        <v>2.34</v>
      </c>
      <c r="L287" s="47">
        <v>270</v>
      </c>
      <c r="M287" s="47">
        <v>388.67399999999998</v>
      </c>
      <c r="N287" s="47">
        <v>2.94</v>
      </c>
    </row>
    <row r="288" spans="2:14">
      <c r="B288" s="47">
        <v>271</v>
      </c>
      <c r="C288" s="47">
        <v>368.74200000000002</v>
      </c>
      <c r="D288" s="47">
        <v>2.9649999999999999</v>
      </c>
      <c r="G288" s="47">
        <v>271</v>
      </c>
      <c r="H288" s="47">
        <v>289.01400000000001</v>
      </c>
      <c r="I288" s="47">
        <v>2.35</v>
      </c>
      <c r="L288" s="47">
        <v>271</v>
      </c>
      <c r="M288" s="47">
        <v>393.65699999999998</v>
      </c>
      <c r="N288" s="47">
        <v>2.9550000000000001</v>
      </c>
    </row>
    <row r="289" spans="2:14">
      <c r="B289" s="47">
        <v>272</v>
      </c>
      <c r="C289" s="47">
        <v>368.74200000000002</v>
      </c>
      <c r="D289" s="47">
        <v>2.98</v>
      </c>
      <c r="G289" s="47">
        <v>272</v>
      </c>
      <c r="H289" s="47">
        <v>293.99700000000001</v>
      </c>
      <c r="I289" s="47">
        <v>2.3650000000000002</v>
      </c>
      <c r="L289" s="47">
        <v>272</v>
      </c>
      <c r="M289" s="47">
        <v>393.65699999999998</v>
      </c>
      <c r="N289" s="47">
        <v>2.97</v>
      </c>
    </row>
    <row r="290" spans="2:14">
      <c r="B290" s="47">
        <v>273</v>
      </c>
      <c r="C290" s="47">
        <v>368.74200000000002</v>
      </c>
      <c r="D290" s="47">
        <v>2.9849999999999999</v>
      </c>
      <c r="G290" s="47">
        <v>273</v>
      </c>
      <c r="H290" s="47">
        <v>293.99700000000001</v>
      </c>
      <c r="I290" s="47">
        <v>2.3849999999999998</v>
      </c>
      <c r="L290" s="47">
        <v>273</v>
      </c>
      <c r="M290" s="47">
        <v>398.64</v>
      </c>
      <c r="N290" s="47">
        <v>2.98</v>
      </c>
    </row>
    <row r="291" spans="2:14">
      <c r="B291" s="47">
        <v>274</v>
      </c>
      <c r="C291" s="47">
        <v>368.74200000000002</v>
      </c>
      <c r="D291" s="47">
        <v>3</v>
      </c>
      <c r="G291" s="47">
        <v>274</v>
      </c>
      <c r="H291" s="47">
        <v>298.98</v>
      </c>
      <c r="I291" s="47">
        <v>2.4</v>
      </c>
      <c r="L291" s="47">
        <v>274</v>
      </c>
      <c r="M291" s="47">
        <v>398.64</v>
      </c>
      <c r="N291" s="47">
        <v>2.99</v>
      </c>
    </row>
    <row r="292" spans="2:14">
      <c r="B292" s="47">
        <v>275</v>
      </c>
      <c r="C292" s="47">
        <v>373.72500000000002</v>
      </c>
      <c r="D292" s="47">
        <v>3.01</v>
      </c>
      <c r="G292" s="47">
        <v>275</v>
      </c>
      <c r="H292" s="47">
        <v>298.98</v>
      </c>
      <c r="I292" s="47">
        <v>2.42</v>
      </c>
      <c r="L292" s="47">
        <v>275</v>
      </c>
      <c r="M292" s="47">
        <v>398.64</v>
      </c>
      <c r="N292" s="47">
        <v>3.0049999999999999</v>
      </c>
    </row>
    <row r="293" spans="2:14">
      <c r="B293" s="47">
        <v>276</v>
      </c>
      <c r="C293" s="47">
        <v>373.72500000000002</v>
      </c>
      <c r="D293" s="47">
        <v>3.0249999999999999</v>
      </c>
      <c r="G293" s="47">
        <v>276</v>
      </c>
      <c r="H293" s="47">
        <v>303.96300000000002</v>
      </c>
      <c r="I293" s="47">
        <v>2.4350000000000001</v>
      </c>
      <c r="L293" s="47">
        <v>276</v>
      </c>
      <c r="M293" s="47">
        <v>398.64</v>
      </c>
      <c r="N293" s="47">
        <v>3.0150000000000001</v>
      </c>
    </row>
    <row r="294" spans="2:14">
      <c r="B294" s="47">
        <v>277</v>
      </c>
      <c r="C294" s="47">
        <v>373.72500000000002</v>
      </c>
      <c r="D294" s="47">
        <v>3.04</v>
      </c>
      <c r="G294" s="47">
        <v>277</v>
      </c>
      <c r="H294" s="47">
        <v>303.96300000000002</v>
      </c>
      <c r="I294" s="47">
        <v>2.46</v>
      </c>
      <c r="L294" s="47">
        <v>277</v>
      </c>
      <c r="M294" s="47">
        <v>403.62299999999999</v>
      </c>
      <c r="N294" s="47">
        <v>3.0350000000000001</v>
      </c>
    </row>
    <row r="295" spans="2:14">
      <c r="B295" s="47">
        <v>278</v>
      </c>
      <c r="C295" s="47">
        <v>373.72500000000002</v>
      </c>
      <c r="D295" s="47">
        <v>3.0550000000000002</v>
      </c>
      <c r="G295" s="47">
        <v>278</v>
      </c>
      <c r="H295" s="47">
        <v>308.94600000000003</v>
      </c>
      <c r="I295" s="47">
        <v>2.4750000000000001</v>
      </c>
      <c r="L295" s="47">
        <v>278</v>
      </c>
      <c r="M295" s="47">
        <v>403.62299999999999</v>
      </c>
      <c r="N295" s="47">
        <v>3.0550000000000002</v>
      </c>
    </row>
    <row r="296" spans="2:14">
      <c r="B296" s="47">
        <v>279</v>
      </c>
      <c r="C296" s="47">
        <v>378.70800000000003</v>
      </c>
      <c r="D296" s="47">
        <v>3.0649999999999999</v>
      </c>
      <c r="G296" s="47">
        <v>279</v>
      </c>
      <c r="H296" s="47">
        <v>308.94600000000003</v>
      </c>
      <c r="I296" s="47">
        <v>2.4950000000000001</v>
      </c>
      <c r="L296" s="47">
        <v>279</v>
      </c>
      <c r="M296" s="47">
        <v>408.60599999999999</v>
      </c>
      <c r="N296" s="47">
        <v>3.07</v>
      </c>
    </row>
    <row r="297" spans="2:14">
      <c r="B297" s="47">
        <v>280</v>
      </c>
      <c r="C297" s="47">
        <v>378.70800000000003</v>
      </c>
      <c r="D297" s="47">
        <v>3.08</v>
      </c>
      <c r="G297" s="47">
        <v>280</v>
      </c>
      <c r="H297" s="47">
        <v>308.94600000000003</v>
      </c>
      <c r="I297" s="47">
        <v>2.5099999999999998</v>
      </c>
      <c r="L297" s="47">
        <v>280</v>
      </c>
      <c r="M297" s="47">
        <v>408.60599999999999</v>
      </c>
      <c r="N297" s="47">
        <v>3.08</v>
      </c>
    </row>
    <row r="298" spans="2:14">
      <c r="B298" s="47">
        <v>281</v>
      </c>
      <c r="C298" s="47">
        <v>383.69099999999997</v>
      </c>
      <c r="D298" s="47">
        <v>3.0950000000000002</v>
      </c>
      <c r="G298" s="47">
        <v>281</v>
      </c>
      <c r="H298" s="47">
        <v>308.94600000000003</v>
      </c>
      <c r="I298" s="47">
        <v>2.52</v>
      </c>
      <c r="L298" s="47">
        <v>281</v>
      </c>
      <c r="M298" s="47">
        <v>413.589</v>
      </c>
      <c r="N298" s="47">
        <v>3.105</v>
      </c>
    </row>
    <row r="299" spans="2:14">
      <c r="B299" s="47">
        <v>282</v>
      </c>
      <c r="C299" s="47">
        <v>383.69099999999997</v>
      </c>
      <c r="D299" s="47">
        <v>3.1150000000000002</v>
      </c>
      <c r="G299" s="47">
        <v>282</v>
      </c>
      <c r="H299" s="47">
        <v>313.92899999999997</v>
      </c>
      <c r="I299" s="47">
        <v>2.5299999999999998</v>
      </c>
      <c r="L299" s="47">
        <v>282</v>
      </c>
      <c r="M299" s="47">
        <v>413.589</v>
      </c>
      <c r="N299" s="47">
        <v>3.12</v>
      </c>
    </row>
    <row r="300" spans="2:14">
      <c r="B300" s="47">
        <v>283</v>
      </c>
      <c r="C300" s="47">
        <v>383.69099999999997</v>
      </c>
      <c r="D300" s="47">
        <v>3.14</v>
      </c>
      <c r="G300" s="47">
        <v>283</v>
      </c>
      <c r="H300" s="47">
        <v>318.91199999999998</v>
      </c>
      <c r="I300" s="47">
        <v>2.54</v>
      </c>
      <c r="L300" s="47">
        <v>283</v>
      </c>
      <c r="M300" s="47">
        <v>418.572</v>
      </c>
      <c r="N300" s="47">
        <v>3.14</v>
      </c>
    </row>
    <row r="301" spans="2:14">
      <c r="B301" s="47">
        <v>284</v>
      </c>
      <c r="C301" s="47">
        <v>388.67399999999998</v>
      </c>
      <c r="D301" s="47">
        <v>3.16</v>
      </c>
      <c r="G301" s="47">
        <v>284</v>
      </c>
      <c r="H301" s="47">
        <v>318.91199999999998</v>
      </c>
      <c r="I301" s="47">
        <v>2.5499999999999998</v>
      </c>
      <c r="L301" s="47">
        <v>284</v>
      </c>
      <c r="M301" s="47">
        <v>418.572</v>
      </c>
      <c r="N301" s="47">
        <v>3.1549999999999998</v>
      </c>
    </row>
    <row r="302" spans="2:14">
      <c r="B302" s="47">
        <v>285</v>
      </c>
      <c r="C302" s="47">
        <v>388.67399999999998</v>
      </c>
      <c r="D302" s="47">
        <v>3.17</v>
      </c>
      <c r="G302" s="47">
        <v>285</v>
      </c>
      <c r="H302" s="47">
        <v>318.91199999999998</v>
      </c>
      <c r="I302" s="47">
        <v>2.57</v>
      </c>
      <c r="L302" s="47">
        <v>285</v>
      </c>
      <c r="M302" s="47">
        <v>418.572</v>
      </c>
      <c r="N302" s="47">
        <v>3.17</v>
      </c>
    </row>
    <row r="303" spans="2:14">
      <c r="B303" s="47">
        <v>286</v>
      </c>
      <c r="C303" s="47">
        <v>393.65699999999998</v>
      </c>
      <c r="D303" s="47">
        <v>3.1850000000000001</v>
      </c>
      <c r="G303" s="47">
        <v>286</v>
      </c>
      <c r="H303" s="47">
        <v>323.89499999999998</v>
      </c>
      <c r="I303" s="47">
        <v>2.585</v>
      </c>
      <c r="L303" s="47">
        <v>286</v>
      </c>
      <c r="M303" s="47">
        <v>423.55500000000001</v>
      </c>
      <c r="N303" s="47">
        <v>3.1749999999999998</v>
      </c>
    </row>
    <row r="304" spans="2:14">
      <c r="B304" s="47">
        <v>287</v>
      </c>
      <c r="C304" s="47">
        <v>393.65699999999998</v>
      </c>
      <c r="D304" s="47">
        <v>3.2050000000000001</v>
      </c>
      <c r="G304" s="47">
        <v>287</v>
      </c>
      <c r="H304" s="47">
        <v>323.89499999999998</v>
      </c>
      <c r="I304" s="47">
        <v>2.6</v>
      </c>
      <c r="L304" s="47">
        <v>287</v>
      </c>
      <c r="M304" s="47">
        <v>423.55500000000001</v>
      </c>
      <c r="N304" s="47">
        <v>3.19</v>
      </c>
    </row>
    <row r="305" spans="2:14">
      <c r="B305" s="47">
        <v>288</v>
      </c>
      <c r="C305" s="47">
        <v>398.64</v>
      </c>
      <c r="D305" s="47">
        <v>3.22</v>
      </c>
      <c r="G305" s="47">
        <v>288</v>
      </c>
      <c r="H305" s="47">
        <v>328.87799999999999</v>
      </c>
      <c r="I305" s="47">
        <v>2.61</v>
      </c>
      <c r="L305" s="47">
        <v>288</v>
      </c>
      <c r="M305" s="47">
        <v>428.53800000000001</v>
      </c>
      <c r="N305" s="47">
        <v>3.1949999999999998</v>
      </c>
    </row>
    <row r="306" spans="2:14">
      <c r="B306" s="47">
        <v>289</v>
      </c>
      <c r="C306" s="47">
        <v>398.64</v>
      </c>
      <c r="D306" s="47">
        <v>3.23</v>
      </c>
      <c r="G306" s="47">
        <v>289</v>
      </c>
      <c r="H306" s="47">
        <v>328.87799999999999</v>
      </c>
      <c r="I306" s="47">
        <v>2.63</v>
      </c>
      <c r="L306" s="47">
        <v>289</v>
      </c>
      <c r="M306" s="47">
        <v>428.53800000000001</v>
      </c>
      <c r="N306" s="47">
        <v>3.21</v>
      </c>
    </row>
    <row r="307" spans="2:14">
      <c r="B307" s="47">
        <v>290</v>
      </c>
      <c r="C307" s="47">
        <v>398.64</v>
      </c>
      <c r="D307" s="47">
        <v>3.25</v>
      </c>
      <c r="G307" s="47">
        <v>290</v>
      </c>
      <c r="H307" s="47">
        <v>333.86099999999999</v>
      </c>
      <c r="I307" s="47">
        <v>2.645</v>
      </c>
      <c r="L307" s="47">
        <v>290</v>
      </c>
      <c r="M307" s="47">
        <v>433.52100000000002</v>
      </c>
      <c r="N307" s="47">
        <v>3.23</v>
      </c>
    </row>
    <row r="308" spans="2:14">
      <c r="B308" s="47">
        <v>291</v>
      </c>
      <c r="C308" s="47">
        <v>403.62299999999999</v>
      </c>
      <c r="D308" s="47">
        <v>3.2650000000000001</v>
      </c>
      <c r="G308" s="47">
        <v>291</v>
      </c>
      <c r="H308" s="47">
        <v>333.86099999999999</v>
      </c>
      <c r="I308" s="47">
        <v>2.66</v>
      </c>
      <c r="L308" s="47">
        <v>291</v>
      </c>
      <c r="M308" s="47">
        <v>433.52100000000002</v>
      </c>
      <c r="N308" s="47">
        <v>3.25</v>
      </c>
    </row>
    <row r="309" spans="2:14">
      <c r="B309" s="47">
        <v>292</v>
      </c>
      <c r="C309" s="47">
        <v>403.62299999999999</v>
      </c>
      <c r="D309" s="47">
        <v>3.27</v>
      </c>
      <c r="G309" s="47">
        <v>292</v>
      </c>
      <c r="H309" s="47">
        <v>333.86099999999999</v>
      </c>
      <c r="I309" s="47">
        <v>2.69</v>
      </c>
      <c r="L309" s="47">
        <v>292</v>
      </c>
      <c r="M309" s="47">
        <v>438.50400000000002</v>
      </c>
      <c r="N309" s="47">
        <v>3.2650000000000001</v>
      </c>
    </row>
    <row r="310" spans="2:14">
      <c r="B310" s="47">
        <v>293</v>
      </c>
      <c r="C310" s="47">
        <v>403.62299999999999</v>
      </c>
      <c r="D310" s="47">
        <v>3.2850000000000001</v>
      </c>
      <c r="G310" s="47">
        <v>293</v>
      </c>
      <c r="H310" s="47">
        <v>333.86099999999999</v>
      </c>
      <c r="I310" s="47">
        <v>2.7050000000000001</v>
      </c>
      <c r="L310" s="47">
        <v>293</v>
      </c>
      <c r="M310" s="47">
        <v>438.50400000000002</v>
      </c>
      <c r="N310" s="47">
        <v>3.28</v>
      </c>
    </row>
    <row r="311" spans="2:14">
      <c r="B311" s="47">
        <v>294</v>
      </c>
      <c r="C311" s="47">
        <v>408.60599999999999</v>
      </c>
      <c r="D311" s="47">
        <v>3.2949999999999999</v>
      </c>
      <c r="G311" s="47">
        <v>294</v>
      </c>
      <c r="H311" s="47">
        <v>338.84399999999999</v>
      </c>
      <c r="I311" s="47">
        <v>2.7250000000000001</v>
      </c>
      <c r="L311" s="47">
        <v>294</v>
      </c>
      <c r="M311" s="47">
        <v>443.48700000000002</v>
      </c>
      <c r="N311" s="47">
        <v>3.3</v>
      </c>
    </row>
    <row r="312" spans="2:14">
      <c r="B312" s="47">
        <v>295</v>
      </c>
      <c r="C312" s="47">
        <v>408.60599999999999</v>
      </c>
      <c r="D312" s="47">
        <v>3.31</v>
      </c>
      <c r="G312" s="47">
        <v>295</v>
      </c>
      <c r="H312" s="47">
        <v>338.84399999999999</v>
      </c>
      <c r="I312" s="47">
        <v>2.73</v>
      </c>
      <c r="L312" s="47">
        <v>295</v>
      </c>
      <c r="M312" s="47">
        <v>443.48700000000002</v>
      </c>
      <c r="N312" s="47">
        <v>3.3250000000000002</v>
      </c>
    </row>
    <row r="313" spans="2:14">
      <c r="B313" s="47">
        <v>296</v>
      </c>
      <c r="C313" s="47">
        <v>413.589</v>
      </c>
      <c r="D313" s="47">
        <v>3.33</v>
      </c>
      <c r="G313" s="47">
        <v>296</v>
      </c>
      <c r="H313" s="47">
        <v>343.827</v>
      </c>
      <c r="I313" s="47">
        <v>2.7450000000000001</v>
      </c>
      <c r="L313" s="47">
        <v>296</v>
      </c>
      <c r="M313" s="47">
        <v>448.47</v>
      </c>
      <c r="N313" s="47">
        <v>3.35</v>
      </c>
    </row>
    <row r="314" spans="2:14">
      <c r="B314" s="47">
        <v>297</v>
      </c>
      <c r="C314" s="47">
        <v>413.589</v>
      </c>
      <c r="D314" s="47">
        <v>3.355</v>
      </c>
      <c r="G314" s="47">
        <v>297</v>
      </c>
      <c r="H314" s="47">
        <v>343.827</v>
      </c>
      <c r="I314" s="47">
        <v>2.76</v>
      </c>
      <c r="L314" s="47">
        <v>297</v>
      </c>
      <c r="M314" s="47">
        <v>448.47</v>
      </c>
      <c r="N314" s="47">
        <v>3.3650000000000002</v>
      </c>
    </row>
    <row r="315" spans="2:14">
      <c r="B315" s="47">
        <v>298</v>
      </c>
      <c r="C315" s="47">
        <v>413.589</v>
      </c>
      <c r="D315" s="47">
        <v>3.37</v>
      </c>
      <c r="G315" s="47">
        <v>298</v>
      </c>
      <c r="H315" s="47">
        <v>348.81</v>
      </c>
      <c r="I315" s="47">
        <v>2.7749999999999999</v>
      </c>
      <c r="L315" s="47">
        <v>298</v>
      </c>
      <c r="M315" s="47">
        <v>453.45299999999997</v>
      </c>
      <c r="N315" s="47">
        <v>3.375</v>
      </c>
    </row>
    <row r="316" spans="2:14">
      <c r="B316" s="47">
        <v>299</v>
      </c>
      <c r="C316" s="47">
        <v>418.572</v>
      </c>
      <c r="D316" s="47">
        <v>3.3849999999999998</v>
      </c>
      <c r="G316" s="47">
        <v>299</v>
      </c>
      <c r="H316" s="47">
        <v>348.81</v>
      </c>
      <c r="I316" s="47">
        <v>2.7949999999999999</v>
      </c>
      <c r="L316" s="47">
        <v>299</v>
      </c>
      <c r="M316" s="47">
        <v>453.45299999999997</v>
      </c>
      <c r="N316" s="47">
        <v>3.38</v>
      </c>
    </row>
    <row r="317" spans="2:14">
      <c r="B317" s="47">
        <v>300</v>
      </c>
      <c r="C317" s="47">
        <v>418.572</v>
      </c>
      <c r="D317" s="47">
        <v>3.41</v>
      </c>
      <c r="G317" s="47">
        <v>300</v>
      </c>
      <c r="H317" s="47">
        <v>348.81</v>
      </c>
      <c r="I317" s="47">
        <v>2.8149999999999999</v>
      </c>
      <c r="L317" s="47">
        <v>300</v>
      </c>
      <c r="M317" s="47">
        <v>458.43599999999998</v>
      </c>
      <c r="N317" s="47">
        <v>3.39</v>
      </c>
    </row>
    <row r="318" spans="2:14">
      <c r="B318" s="47">
        <v>301</v>
      </c>
      <c r="C318" s="47">
        <v>423.55500000000001</v>
      </c>
      <c r="D318" s="47">
        <v>3.43</v>
      </c>
      <c r="G318" s="47">
        <v>301</v>
      </c>
      <c r="H318" s="47">
        <v>353.79300000000001</v>
      </c>
      <c r="I318" s="47">
        <v>2.8250000000000002</v>
      </c>
      <c r="L318" s="47">
        <v>301</v>
      </c>
      <c r="M318" s="47">
        <v>458.43599999999998</v>
      </c>
      <c r="N318" s="47">
        <v>3.4</v>
      </c>
    </row>
    <row r="319" spans="2:14">
      <c r="B319" s="47">
        <v>302</v>
      </c>
      <c r="C319" s="47">
        <v>423.55500000000001</v>
      </c>
      <c r="D319" s="47">
        <v>3.4550000000000001</v>
      </c>
      <c r="G319" s="47">
        <v>302</v>
      </c>
      <c r="H319" s="47">
        <v>353.79300000000001</v>
      </c>
      <c r="I319" s="47">
        <v>2.84</v>
      </c>
      <c r="L319" s="47">
        <v>302</v>
      </c>
      <c r="M319" s="47">
        <v>463.41899999999998</v>
      </c>
      <c r="N319" s="47">
        <v>3.41</v>
      </c>
    </row>
    <row r="320" spans="2:14">
      <c r="B320" s="47">
        <v>303</v>
      </c>
      <c r="C320" s="47">
        <v>428.53800000000001</v>
      </c>
      <c r="D320" s="47">
        <v>3.47</v>
      </c>
      <c r="G320" s="47">
        <v>303</v>
      </c>
      <c r="H320" s="47">
        <v>353.79300000000001</v>
      </c>
      <c r="I320" s="47">
        <v>2.85</v>
      </c>
      <c r="L320" s="47">
        <v>303</v>
      </c>
      <c r="M320" s="47">
        <v>463.41899999999998</v>
      </c>
      <c r="N320" s="47">
        <v>3.43</v>
      </c>
    </row>
    <row r="321" spans="2:14">
      <c r="B321" s="47">
        <v>304</v>
      </c>
      <c r="C321" s="47">
        <v>428.53800000000001</v>
      </c>
      <c r="D321" s="47">
        <v>3.48</v>
      </c>
      <c r="G321" s="47">
        <v>304</v>
      </c>
      <c r="H321" s="47">
        <v>358.77600000000001</v>
      </c>
      <c r="I321" s="47">
        <v>2.8650000000000002</v>
      </c>
      <c r="L321" s="47">
        <v>304</v>
      </c>
      <c r="M321" s="47">
        <v>463.41899999999998</v>
      </c>
      <c r="N321" s="47">
        <v>3.4449999999999998</v>
      </c>
    </row>
    <row r="322" spans="2:14">
      <c r="B322" s="47">
        <v>305</v>
      </c>
      <c r="C322" s="47">
        <v>428.53800000000001</v>
      </c>
      <c r="D322" s="47">
        <v>3.48</v>
      </c>
      <c r="G322" s="47">
        <v>305</v>
      </c>
      <c r="H322" s="47">
        <v>358.77600000000001</v>
      </c>
      <c r="I322" s="47">
        <v>2.88</v>
      </c>
      <c r="L322" s="47">
        <v>305</v>
      </c>
      <c r="M322" s="47">
        <v>463.41899999999998</v>
      </c>
      <c r="N322" s="47">
        <v>3.4649999999999999</v>
      </c>
    </row>
    <row r="323" spans="2:14">
      <c r="B323" s="47">
        <v>306</v>
      </c>
      <c r="C323" s="47">
        <v>433.52100000000002</v>
      </c>
      <c r="D323" s="47">
        <v>3.4950000000000001</v>
      </c>
      <c r="G323" s="47">
        <v>306</v>
      </c>
      <c r="H323" s="47">
        <v>358.77600000000001</v>
      </c>
      <c r="I323" s="47">
        <v>2.89</v>
      </c>
      <c r="L323" s="47">
        <v>306</v>
      </c>
      <c r="M323" s="47">
        <v>468.40199999999999</v>
      </c>
      <c r="N323" s="47">
        <v>3.4849999999999999</v>
      </c>
    </row>
    <row r="324" spans="2:14">
      <c r="B324" s="47">
        <v>307</v>
      </c>
      <c r="C324" s="47">
        <v>433.52100000000002</v>
      </c>
      <c r="D324" s="47">
        <v>3.5049999999999999</v>
      </c>
      <c r="G324" s="47">
        <v>307</v>
      </c>
      <c r="H324" s="47">
        <v>363.75900000000001</v>
      </c>
      <c r="I324" s="47">
        <v>2.9</v>
      </c>
      <c r="L324" s="47">
        <v>307</v>
      </c>
      <c r="M324" s="47">
        <v>468.40199999999999</v>
      </c>
      <c r="N324" s="47">
        <v>3.5049999999999999</v>
      </c>
    </row>
    <row r="325" spans="2:14">
      <c r="B325" s="47">
        <v>308</v>
      </c>
      <c r="C325" s="47">
        <v>433.52100000000002</v>
      </c>
      <c r="D325" s="47">
        <v>3.52</v>
      </c>
      <c r="G325" s="47">
        <v>308</v>
      </c>
      <c r="H325" s="47">
        <v>363.75900000000001</v>
      </c>
      <c r="I325" s="47">
        <v>2.91</v>
      </c>
      <c r="L325" s="47">
        <v>308</v>
      </c>
      <c r="M325" s="47">
        <v>468.40199999999999</v>
      </c>
      <c r="N325" s="47">
        <v>3.5249999999999999</v>
      </c>
    </row>
    <row r="326" spans="2:14">
      <c r="B326" s="47">
        <v>309</v>
      </c>
      <c r="C326" s="47">
        <v>438.50400000000002</v>
      </c>
      <c r="D326" s="47">
        <v>3.5449999999999999</v>
      </c>
      <c r="G326" s="47">
        <v>309</v>
      </c>
      <c r="H326" s="47">
        <v>363.75900000000001</v>
      </c>
      <c r="I326" s="47">
        <v>2.915</v>
      </c>
      <c r="L326" s="47">
        <v>309</v>
      </c>
      <c r="M326" s="47">
        <v>473.38499999999999</v>
      </c>
      <c r="N326" s="47">
        <v>3.55</v>
      </c>
    </row>
    <row r="327" spans="2:14">
      <c r="B327" s="47">
        <v>310</v>
      </c>
      <c r="C327" s="47">
        <v>443.48700000000002</v>
      </c>
      <c r="D327" s="47">
        <v>3.5649999999999999</v>
      </c>
      <c r="G327" s="47">
        <v>310</v>
      </c>
      <c r="H327" s="47">
        <v>363.75900000000001</v>
      </c>
      <c r="I327" s="47">
        <v>2.9249999999999998</v>
      </c>
      <c r="L327" s="47">
        <v>310</v>
      </c>
      <c r="M327" s="47">
        <v>478.36799999999999</v>
      </c>
      <c r="N327" s="47">
        <v>3.5649999999999999</v>
      </c>
    </row>
    <row r="328" spans="2:14">
      <c r="B328" s="47">
        <v>311</v>
      </c>
      <c r="C328" s="47">
        <v>443.48700000000002</v>
      </c>
      <c r="D328" s="47">
        <v>3.58</v>
      </c>
      <c r="G328" s="47">
        <v>311</v>
      </c>
      <c r="H328" s="47">
        <v>368.74200000000002</v>
      </c>
      <c r="I328" s="47">
        <v>2.93</v>
      </c>
      <c r="L328" s="47">
        <v>311</v>
      </c>
      <c r="M328" s="47">
        <v>478.36799999999999</v>
      </c>
      <c r="N328" s="47">
        <v>3.5750000000000002</v>
      </c>
    </row>
    <row r="329" spans="2:14">
      <c r="B329" s="47">
        <v>312</v>
      </c>
      <c r="C329" s="47">
        <v>448.47</v>
      </c>
      <c r="D329" s="47">
        <v>3.6</v>
      </c>
      <c r="G329" s="47">
        <v>312</v>
      </c>
      <c r="H329" s="47">
        <v>373.72500000000002</v>
      </c>
      <c r="I329" s="47">
        <v>2.95</v>
      </c>
      <c r="L329" s="47">
        <v>312</v>
      </c>
      <c r="M329" s="47">
        <v>478.36799999999999</v>
      </c>
      <c r="N329" s="47">
        <v>3.59</v>
      </c>
    </row>
    <row r="330" spans="2:14">
      <c r="B330" s="47">
        <v>313</v>
      </c>
      <c r="C330" s="47">
        <v>448.47</v>
      </c>
      <c r="D330" s="47">
        <v>3.625</v>
      </c>
      <c r="G330" s="47">
        <v>313</v>
      </c>
      <c r="H330" s="47">
        <v>373.72500000000002</v>
      </c>
      <c r="I330" s="47">
        <v>2.96</v>
      </c>
      <c r="L330" s="47">
        <v>313</v>
      </c>
      <c r="M330" s="47">
        <v>483.351</v>
      </c>
      <c r="N330" s="47">
        <v>3.5950000000000002</v>
      </c>
    </row>
    <row r="331" spans="2:14">
      <c r="B331" s="47">
        <v>314</v>
      </c>
      <c r="C331" s="47">
        <v>448.47</v>
      </c>
      <c r="D331" s="47">
        <v>3.65</v>
      </c>
      <c r="G331" s="47">
        <v>314</v>
      </c>
      <c r="H331" s="47">
        <v>373.72500000000002</v>
      </c>
      <c r="I331" s="47">
        <v>2.9750000000000001</v>
      </c>
      <c r="L331" s="47">
        <v>314</v>
      </c>
      <c r="M331" s="47">
        <v>483.351</v>
      </c>
      <c r="N331" s="47">
        <v>3.61</v>
      </c>
    </row>
    <row r="332" spans="2:14">
      <c r="B332" s="47">
        <v>315</v>
      </c>
      <c r="C332" s="47">
        <v>448.47</v>
      </c>
      <c r="D332" s="47">
        <v>3.665</v>
      </c>
      <c r="G332" s="47">
        <v>315</v>
      </c>
      <c r="H332" s="47">
        <v>373.72500000000002</v>
      </c>
      <c r="I332" s="47">
        <v>2.99</v>
      </c>
      <c r="L332" s="47">
        <v>315</v>
      </c>
      <c r="M332" s="47">
        <v>488.334</v>
      </c>
      <c r="N332" s="47">
        <v>3.625</v>
      </c>
    </row>
    <row r="333" spans="2:14">
      <c r="B333" s="47">
        <v>316</v>
      </c>
      <c r="C333" s="47">
        <v>453.45299999999997</v>
      </c>
      <c r="D333" s="47">
        <v>3.6749999999999998</v>
      </c>
      <c r="G333" s="47">
        <v>316</v>
      </c>
      <c r="H333" s="47">
        <v>378.70800000000003</v>
      </c>
      <c r="I333" s="47">
        <v>2.9950000000000001</v>
      </c>
      <c r="L333" s="47">
        <v>316</v>
      </c>
      <c r="M333" s="47">
        <v>488.334</v>
      </c>
      <c r="N333" s="47">
        <v>3.645</v>
      </c>
    </row>
    <row r="334" spans="2:14">
      <c r="B334" s="47">
        <v>317</v>
      </c>
      <c r="C334" s="47">
        <v>448.47</v>
      </c>
      <c r="D334" s="47">
        <v>3.69</v>
      </c>
      <c r="G334" s="47">
        <v>317</v>
      </c>
      <c r="H334" s="47">
        <v>378.70800000000003</v>
      </c>
      <c r="I334" s="47">
        <v>3.0049999999999999</v>
      </c>
      <c r="L334" s="47">
        <v>317</v>
      </c>
      <c r="M334" s="47">
        <v>493.31700000000001</v>
      </c>
      <c r="N334" s="47">
        <v>3.6549999999999998</v>
      </c>
    </row>
    <row r="335" spans="2:14">
      <c r="B335" s="47">
        <v>318</v>
      </c>
      <c r="C335" s="47">
        <v>453.45299999999997</v>
      </c>
      <c r="D335" s="47">
        <v>3.7</v>
      </c>
      <c r="G335" s="47">
        <v>318</v>
      </c>
      <c r="H335" s="47">
        <v>378.70800000000003</v>
      </c>
      <c r="I335" s="47">
        <v>3.0150000000000001</v>
      </c>
      <c r="L335" s="47">
        <v>318</v>
      </c>
      <c r="M335" s="47">
        <v>493.31700000000001</v>
      </c>
      <c r="N335" s="47">
        <v>3.67</v>
      </c>
    </row>
    <row r="336" spans="2:14">
      <c r="B336" s="47">
        <v>319</v>
      </c>
      <c r="C336" s="47">
        <v>453.45299999999997</v>
      </c>
      <c r="D336" s="47">
        <v>3.7149999999999999</v>
      </c>
      <c r="G336" s="47">
        <v>319</v>
      </c>
      <c r="H336" s="47">
        <v>383.69099999999997</v>
      </c>
      <c r="I336" s="47">
        <v>3.02</v>
      </c>
      <c r="L336" s="47">
        <v>319</v>
      </c>
      <c r="M336" s="47">
        <v>498.3</v>
      </c>
      <c r="N336" s="47">
        <v>3.6850000000000001</v>
      </c>
    </row>
    <row r="337" spans="2:14">
      <c r="B337" s="47">
        <v>320</v>
      </c>
      <c r="C337" s="47">
        <v>458.43599999999998</v>
      </c>
      <c r="D337" s="47">
        <v>3.7349999999999999</v>
      </c>
      <c r="G337" s="47">
        <v>320</v>
      </c>
      <c r="H337" s="47">
        <v>383.69099999999997</v>
      </c>
      <c r="I337" s="47">
        <v>3.0350000000000001</v>
      </c>
      <c r="L337" s="47">
        <v>320</v>
      </c>
      <c r="M337" s="47">
        <v>498.3</v>
      </c>
      <c r="N337" s="47">
        <v>3.7050000000000001</v>
      </c>
    </row>
    <row r="338" spans="2:14">
      <c r="B338" s="47">
        <v>321</v>
      </c>
      <c r="C338" s="47">
        <v>458.43599999999998</v>
      </c>
      <c r="D338" s="47">
        <v>3.7549999999999999</v>
      </c>
      <c r="G338" s="47">
        <v>321</v>
      </c>
      <c r="H338" s="47">
        <v>383.69099999999997</v>
      </c>
      <c r="I338" s="47">
        <v>3.05</v>
      </c>
      <c r="L338" s="47">
        <v>321</v>
      </c>
      <c r="M338" s="47">
        <v>503.28300000000002</v>
      </c>
      <c r="N338" s="47">
        <v>3.7250000000000001</v>
      </c>
    </row>
    <row r="339" spans="2:14">
      <c r="B339" s="47">
        <v>322</v>
      </c>
      <c r="C339" s="47">
        <v>463.41899999999998</v>
      </c>
      <c r="D339" s="47">
        <v>3.7650000000000001</v>
      </c>
      <c r="G339" s="47">
        <v>322</v>
      </c>
      <c r="H339" s="47">
        <v>383.69099999999997</v>
      </c>
      <c r="I339" s="47">
        <v>3.06</v>
      </c>
      <c r="L339" s="47">
        <v>322</v>
      </c>
      <c r="M339" s="47">
        <v>503.28300000000002</v>
      </c>
      <c r="N339" s="47">
        <v>3.7450000000000001</v>
      </c>
    </row>
    <row r="340" spans="2:14">
      <c r="B340" s="47">
        <v>323</v>
      </c>
      <c r="C340" s="47">
        <v>463.41899999999998</v>
      </c>
      <c r="D340" s="47">
        <v>3.7850000000000001</v>
      </c>
      <c r="G340" s="47">
        <v>323</v>
      </c>
      <c r="H340" s="47">
        <v>388.67399999999998</v>
      </c>
      <c r="I340" s="47">
        <v>3.085</v>
      </c>
      <c r="L340" s="47">
        <v>323</v>
      </c>
      <c r="M340" s="47">
        <v>508.26600000000002</v>
      </c>
      <c r="N340" s="47">
        <v>3.76</v>
      </c>
    </row>
    <row r="341" spans="2:14">
      <c r="B341" s="47">
        <v>324</v>
      </c>
      <c r="C341" s="47">
        <v>468.40199999999999</v>
      </c>
      <c r="D341" s="47">
        <v>3.8</v>
      </c>
      <c r="G341" s="47">
        <v>324</v>
      </c>
      <c r="H341" s="47">
        <v>388.67399999999998</v>
      </c>
      <c r="I341" s="47">
        <v>3.105</v>
      </c>
      <c r="L341" s="47">
        <v>324</v>
      </c>
      <c r="M341" s="47">
        <v>508.26600000000002</v>
      </c>
      <c r="N341" s="47">
        <v>3.7749999999999999</v>
      </c>
    </row>
    <row r="342" spans="2:14">
      <c r="B342" s="47">
        <v>325</v>
      </c>
      <c r="C342" s="47">
        <v>468.40199999999999</v>
      </c>
      <c r="D342" s="47">
        <v>3.82</v>
      </c>
      <c r="G342" s="47">
        <v>325</v>
      </c>
      <c r="H342" s="47">
        <v>393.65699999999998</v>
      </c>
      <c r="I342" s="47">
        <v>3.1150000000000002</v>
      </c>
      <c r="L342" s="47">
        <v>325</v>
      </c>
      <c r="M342" s="47">
        <v>513.24900000000002</v>
      </c>
      <c r="N342" s="47">
        <v>3.7850000000000001</v>
      </c>
    </row>
    <row r="343" spans="2:14">
      <c r="B343" s="47">
        <v>326</v>
      </c>
      <c r="C343" s="47">
        <v>468.40199999999999</v>
      </c>
      <c r="D343" s="47">
        <v>3.84</v>
      </c>
      <c r="G343" s="47">
        <v>326</v>
      </c>
      <c r="H343" s="47">
        <v>393.65699999999998</v>
      </c>
      <c r="I343" s="47">
        <v>3.1349999999999998</v>
      </c>
      <c r="L343" s="47">
        <v>326</v>
      </c>
      <c r="M343" s="47">
        <v>513.24900000000002</v>
      </c>
      <c r="N343" s="47">
        <v>3.8050000000000002</v>
      </c>
    </row>
    <row r="344" spans="2:14">
      <c r="B344" s="47">
        <v>327</v>
      </c>
      <c r="C344" s="47">
        <v>473.38499999999999</v>
      </c>
      <c r="D344" s="47">
        <v>3.86</v>
      </c>
      <c r="G344" s="47">
        <v>327</v>
      </c>
      <c r="H344" s="47">
        <v>393.65699999999998</v>
      </c>
      <c r="I344" s="47">
        <v>3.15</v>
      </c>
      <c r="L344" s="47">
        <v>327</v>
      </c>
      <c r="M344" s="47">
        <v>513.24900000000002</v>
      </c>
      <c r="N344" s="47">
        <v>3.82</v>
      </c>
    </row>
    <row r="345" spans="2:14">
      <c r="B345" s="47">
        <v>328</v>
      </c>
      <c r="C345" s="47">
        <v>473.38499999999999</v>
      </c>
      <c r="D345" s="47">
        <v>3.88</v>
      </c>
      <c r="G345" s="47">
        <v>328</v>
      </c>
      <c r="H345" s="47">
        <v>398.64</v>
      </c>
      <c r="I345" s="47">
        <v>3.165</v>
      </c>
      <c r="L345" s="47">
        <v>328</v>
      </c>
      <c r="M345" s="47">
        <v>518.23199999999997</v>
      </c>
      <c r="N345" s="47">
        <v>3.835</v>
      </c>
    </row>
    <row r="346" spans="2:14">
      <c r="B346" s="47">
        <v>329</v>
      </c>
      <c r="C346" s="47">
        <v>478.36799999999999</v>
      </c>
      <c r="D346" s="47">
        <v>3.89</v>
      </c>
      <c r="G346" s="47">
        <v>329</v>
      </c>
      <c r="H346" s="47">
        <v>398.64</v>
      </c>
      <c r="I346" s="47">
        <v>3.1850000000000001</v>
      </c>
      <c r="L346" s="47">
        <v>329</v>
      </c>
      <c r="M346" s="47">
        <v>518.23199999999997</v>
      </c>
      <c r="N346" s="47">
        <v>3.85</v>
      </c>
    </row>
    <row r="347" spans="2:14">
      <c r="B347" s="47">
        <v>330</v>
      </c>
      <c r="C347" s="47">
        <v>478.36799999999999</v>
      </c>
      <c r="D347" s="47">
        <v>3.9</v>
      </c>
      <c r="G347" s="47">
        <v>330</v>
      </c>
      <c r="H347" s="47">
        <v>403.62299999999999</v>
      </c>
      <c r="I347" s="47">
        <v>3.2</v>
      </c>
      <c r="L347" s="47">
        <v>330</v>
      </c>
      <c r="M347" s="47">
        <v>523.21500000000003</v>
      </c>
      <c r="N347" s="47">
        <v>3.86</v>
      </c>
    </row>
    <row r="348" spans="2:14">
      <c r="B348" s="47">
        <v>331</v>
      </c>
      <c r="C348" s="47">
        <v>483.351</v>
      </c>
      <c r="D348" s="47">
        <v>3.92</v>
      </c>
      <c r="G348" s="47">
        <v>331</v>
      </c>
      <c r="H348" s="47">
        <v>403.62299999999999</v>
      </c>
      <c r="I348" s="47">
        <v>3.21</v>
      </c>
      <c r="L348" s="47">
        <v>331</v>
      </c>
      <c r="M348" s="47">
        <v>523.21500000000003</v>
      </c>
      <c r="N348" s="47">
        <v>3.875</v>
      </c>
    </row>
    <row r="349" spans="2:14">
      <c r="B349" s="47">
        <v>332</v>
      </c>
      <c r="C349" s="47">
        <v>483.351</v>
      </c>
      <c r="D349" s="47">
        <v>3.94</v>
      </c>
      <c r="G349" s="47">
        <v>332</v>
      </c>
      <c r="H349" s="47">
        <v>408.60599999999999</v>
      </c>
      <c r="I349" s="47">
        <v>3.22</v>
      </c>
      <c r="L349" s="47">
        <v>332</v>
      </c>
      <c r="M349" s="47">
        <v>528.19799999999998</v>
      </c>
      <c r="N349" s="47">
        <v>3.8849999999999998</v>
      </c>
    </row>
    <row r="350" spans="2:14">
      <c r="B350" s="47">
        <v>333</v>
      </c>
      <c r="C350" s="47">
        <v>488.334</v>
      </c>
      <c r="D350" s="47">
        <v>3.9550000000000001</v>
      </c>
      <c r="G350" s="47">
        <v>333</v>
      </c>
      <c r="H350" s="47">
        <v>408.60599999999999</v>
      </c>
      <c r="I350" s="47">
        <v>3.23</v>
      </c>
      <c r="L350" s="47">
        <v>333</v>
      </c>
      <c r="M350" s="47">
        <v>528.19799999999998</v>
      </c>
      <c r="N350" s="47">
        <v>3.9049999999999998</v>
      </c>
    </row>
    <row r="351" spans="2:14">
      <c r="B351" s="47">
        <v>334</v>
      </c>
      <c r="C351" s="47">
        <v>488.334</v>
      </c>
      <c r="D351" s="47">
        <v>3.9750000000000001</v>
      </c>
      <c r="G351" s="47">
        <v>334</v>
      </c>
      <c r="H351" s="47">
        <v>408.60599999999999</v>
      </c>
      <c r="I351" s="47">
        <v>3.2450000000000001</v>
      </c>
      <c r="L351" s="47">
        <v>334</v>
      </c>
      <c r="M351" s="47">
        <v>533.18100000000004</v>
      </c>
      <c r="N351" s="47">
        <v>3.92</v>
      </c>
    </row>
    <row r="352" spans="2:14">
      <c r="B352" s="47">
        <v>335</v>
      </c>
      <c r="C352" s="47">
        <v>488.334</v>
      </c>
      <c r="D352" s="47">
        <v>3.98</v>
      </c>
      <c r="G352" s="47">
        <v>335</v>
      </c>
      <c r="H352" s="47">
        <v>413.589</v>
      </c>
      <c r="I352" s="47">
        <v>3.26</v>
      </c>
      <c r="L352" s="47">
        <v>335</v>
      </c>
      <c r="M352" s="47">
        <v>533.18100000000004</v>
      </c>
      <c r="N352" s="47">
        <v>3.9449999999999998</v>
      </c>
    </row>
    <row r="353" spans="2:14">
      <c r="B353" s="47">
        <v>336</v>
      </c>
      <c r="C353" s="47">
        <v>493.31700000000001</v>
      </c>
      <c r="D353" s="47">
        <v>3.9950000000000001</v>
      </c>
      <c r="G353" s="47">
        <v>336</v>
      </c>
      <c r="H353" s="47">
        <v>418.572</v>
      </c>
      <c r="I353" s="47">
        <v>3.28</v>
      </c>
      <c r="L353" s="47">
        <v>336</v>
      </c>
      <c r="M353" s="47">
        <v>538.16399999999999</v>
      </c>
      <c r="N353" s="47">
        <v>3.96</v>
      </c>
    </row>
    <row r="354" spans="2:14">
      <c r="B354" s="47">
        <v>337</v>
      </c>
      <c r="C354" s="47">
        <v>498.3</v>
      </c>
      <c r="D354" s="47">
        <v>4.01</v>
      </c>
      <c r="G354" s="47">
        <v>337</v>
      </c>
      <c r="H354" s="47">
        <v>418.572</v>
      </c>
      <c r="I354" s="47">
        <v>3.3</v>
      </c>
      <c r="L354" s="47">
        <v>337</v>
      </c>
      <c r="M354" s="47">
        <v>538.16399999999999</v>
      </c>
      <c r="N354" s="47">
        <v>3.9750000000000001</v>
      </c>
    </row>
    <row r="355" spans="2:14">
      <c r="B355" s="47">
        <v>338</v>
      </c>
      <c r="C355" s="47">
        <v>498.3</v>
      </c>
      <c r="D355" s="47">
        <v>4.03</v>
      </c>
      <c r="G355" s="47">
        <v>338</v>
      </c>
      <c r="H355" s="47">
        <v>418.572</v>
      </c>
      <c r="I355" s="47">
        <v>3.3149999999999999</v>
      </c>
      <c r="L355" s="47">
        <v>338</v>
      </c>
      <c r="M355" s="47">
        <v>538.16399999999999</v>
      </c>
      <c r="N355" s="47">
        <v>3.9950000000000001</v>
      </c>
    </row>
    <row r="356" spans="2:14">
      <c r="B356" s="47">
        <v>339</v>
      </c>
      <c r="C356" s="47">
        <v>503.28300000000002</v>
      </c>
      <c r="D356" s="47">
        <v>4.05</v>
      </c>
      <c r="G356" s="47">
        <v>339</v>
      </c>
      <c r="H356" s="47">
        <v>418.572</v>
      </c>
      <c r="I356" s="47">
        <v>3.335</v>
      </c>
      <c r="L356" s="47">
        <v>339</v>
      </c>
      <c r="M356" s="47">
        <v>543.14700000000005</v>
      </c>
      <c r="N356" s="47">
        <v>4.0149999999999997</v>
      </c>
    </row>
    <row r="357" spans="2:14">
      <c r="B357" s="47">
        <v>340</v>
      </c>
      <c r="C357" s="47">
        <v>503.28300000000002</v>
      </c>
      <c r="D357" s="47">
        <v>4.07</v>
      </c>
      <c r="G357" s="47">
        <v>340</v>
      </c>
      <c r="H357" s="47">
        <v>423.55500000000001</v>
      </c>
      <c r="I357" s="47">
        <v>3.355</v>
      </c>
      <c r="L357" s="47">
        <v>340</v>
      </c>
      <c r="M357" s="47">
        <v>543.14700000000005</v>
      </c>
      <c r="N357" s="47">
        <v>4.0350000000000001</v>
      </c>
    </row>
    <row r="358" spans="2:14">
      <c r="B358" s="47">
        <v>341</v>
      </c>
      <c r="C358" s="47">
        <v>503.28300000000002</v>
      </c>
      <c r="D358" s="47">
        <v>4.08</v>
      </c>
      <c r="G358" s="47">
        <v>341</v>
      </c>
      <c r="H358" s="47">
        <v>423.55500000000001</v>
      </c>
      <c r="I358" s="47">
        <v>3.38</v>
      </c>
      <c r="L358" s="47">
        <v>341</v>
      </c>
      <c r="M358" s="47">
        <v>548.13</v>
      </c>
      <c r="N358" s="47">
        <v>4.05</v>
      </c>
    </row>
    <row r="359" spans="2:14">
      <c r="B359" s="47">
        <v>342</v>
      </c>
      <c r="C359" s="47">
        <v>503.28300000000002</v>
      </c>
      <c r="D359" s="47">
        <v>4.0999999999999996</v>
      </c>
      <c r="G359" s="47">
        <v>342</v>
      </c>
      <c r="H359" s="47">
        <v>428.53800000000001</v>
      </c>
      <c r="I359" s="47">
        <v>3.395</v>
      </c>
      <c r="L359" s="47">
        <v>342</v>
      </c>
      <c r="M359" s="47">
        <v>548.13</v>
      </c>
      <c r="N359" s="47">
        <v>4.0599999999999996</v>
      </c>
    </row>
    <row r="360" spans="2:14">
      <c r="B360" s="47">
        <v>343</v>
      </c>
      <c r="C360" s="47">
        <v>508.26600000000002</v>
      </c>
      <c r="D360" s="47">
        <v>4.12</v>
      </c>
      <c r="G360" s="47">
        <v>343</v>
      </c>
      <c r="H360" s="47">
        <v>428.53800000000001</v>
      </c>
      <c r="I360" s="47">
        <v>3.41</v>
      </c>
      <c r="L360" s="47">
        <v>343</v>
      </c>
      <c r="M360" s="47">
        <v>553.11300000000006</v>
      </c>
      <c r="N360" s="47">
        <v>4.07</v>
      </c>
    </row>
    <row r="361" spans="2:14">
      <c r="B361" s="47">
        <v>344</v>
      </c>
      <c r="C361" s="47">
        <v>513.24900000000002</v>
      </c>
      <c r="D361" s="47">
        <v>4.1449999999999996</v>
      </c>
      <c r="G361" s="47">
        <v>344</v>
      </c>
      <c r="H361" s="47">
        <v>433.52100000000002</v>
      </c>
      <c r="I361" s="47">
        <v>3.42</v>
      </c>
      <c r="L361" s="47">
        <v>344</v>
      </c>
      <c r="M361" s="47">
        <v>558.09590000000003</v>
      </c>
      <c r="N361" s="47">
        <v>4.08</v>
      </c>
    </row>
    <row r="362" spans="2:14">
      <c r="B362" s="47">
        <v>345</v>
      </c>
      <c r="C362" s="47">
        <v>513.24900000000002</v>
      </c>
      <c r="D362" s="47">
        <v>4.16</v>
      </c>
      <c r="G362" s="47">
        <v>345</v>
      </c>
      <c r="H362" s="47">
        <v>433.52100000000002</v>
      </c>
      <c r="I362" s="47">
        <v>3.4249999999999998</v>
      </c>
      <c r="L362" s="47">
        <v>345</v>
      </c>
      <c r="M362" s="47">
        <v>558.09590000000003</v>
      </c>
      <c r="N362" s="47">
        <v>4.085</v>
      </c>
    </row>
    <row r="363" spans="2:14">
      <c r="B363" s="47">
        <v>346</v>
      </c>
      <c r="C363" s="47">
        <v>513.24900000000002</v>
      </c>
      <c r="D363" s="47">
        <v>4.18</v>
      </c>
      <c r="G363" s="47">
        <v>346</v>
      </c>
      <c r="H363" s="47">
        <v>438.50400000000002</v>
      </c>
      <c r="I363" s="47">
        <v>3.44</v>
      </c>
      <c r="L363" s="47">
        <v>346</v>
      </c>
      <c r="M363" s="47">
        <v>558.09590000000003</v>
      </c>
      <c r="N363" s="47">
        <v>4.0949999999999998</v>
      </c>
    </row>
    <row r="364" spans="2:14">
      <c r="B364" s="47">
        <v>347</v>
      </c>
      <c r="C364" s="47">
        <v>518.23199999999997</v>
      </c>
      <c r="D364" s="47">
        <v>4.1849999999999996</v>
      </c>
      <c r="G364" s="47">
        <v>347</v>
      </c>
      <c r="H364" s="47">
        <v>438.50400000000002</v>
      </c>
      <c r="I364" s="47">
        <v>3.45</v>
      </c>
      <c r="L364" s="47">
        <v>347</v>
      </c>
      <c r="M364" s="47">
        <v>563.07899999999995</v>
      </c>
      <c r="N364" s="47">
        <v>4.1150000000000002</v>
      </c>
    </row>
    <row r="365" spans="2:14">
      <c r="B365" s="47">
        <v>348</v>
      </c>
      <c r="C365" s="47">
        <v>518.23199999999997</v>
      </c>
      <c r="D365" s="47">
        <v>4.1900000000000004</v>
      </c>
      <c r="G365" s="47">
        <v>348</v>
      </c>
      <c r="H365" s="47">
        <v>443.48700000000002</v>
      </c>
      <c r="I365" s="47">
        <v>3.4649999999999999</v>
      </c>
      <c r="L365" s="47">
        <v>348</v>
      </c>
      <c r="M365" s="47">
        <v>563.07899999999995</v>
      </c>
      <c r="N365" s="47">
        <v>4.13</v>
      </c>
    </row>
    <row r="366" spans="2:14">
      <c r="B366" s="47">
        <v>349</v>
      </c>
      <c r="C366" s="47">
        <v>523.21500000000003</v>
      </c>
      <c r="D366" s="47">
        <v>4.2</v>
      </c>
      <c r="G366" s="47">
        <v>349</v>
      </c>
      <c r="H366" s="47">
        <v>443.48700000000002</v>
      </c>
      <c r="I366" s="47">
        <v>3.4849999999999999</v>
      </c>
      <c r="L366" s="47">
        <v>349</v>
      </c>
      <c r="M366" s="47">
        <v>568.06200000000001</v>
      </c>
      <c r="N366" s="47">
        <v>4.1500000000000004</v>
      </c>
    </row>
    <row r="367" spans="2:14">
      <c r="B367" s="47">
        <v>350</v>
      </c>
      <c r="C367" s="47">
        <v>523.21500000000003</v>
      </c>
      <c r="D367" s="47">
        <v>4.2149999999999999</v>
      </c>
      <c r="G367" s="47">
        <v>350</v>
      </c>
      <c r="H367" s="47">
        <v>443.48700000000002</v>
      </c>
      <c r="I367" s="47">
        <v>3.5049999999999999</v>
      </c>
      <c r="L367" s="47">
        <v>350</v>
      </c>
      <c r="M367" s="47">
        <v>568.06200000000001</v>
      </c>
      <c r="N367" s="47">
        <v>4.165</v>
      </c>
    </row>
    <row r="368" spans="2:14">
      <c r="B368" s="47">
        <v>351</v>
      </c>
      <c r="C368" s="47">
        <v>523.21500000000003</v>
      </c>
      <c r="D368" s="47">
        <v>4.2350000000000003</v>
      </c>
      <c r="G368" s="47">
        <v>351</v>
      </c>
      <c r="H368" s="47">
        <v>448.47</v>
      </c>
      <c r="I368" s="47">
        <v>3.5249999999999999</v>
      </c>
      <c r="L368" s="47">
        <v>351</v>
      </c>
      <c r="M368" s="47">
        <v>568.06200000000001</v>
      </c>
      <c r="N368" s="47">
        <v>4.1849999999999996</v>
      </c>
    </row>
    <row r="369" spans="2:14">
      <c r="B369" s="47">
        <v>352</v>
      </c>
      <c r="C369" s="47">
        <v>528.19799999999998</v>
      </c>
      <c r="D369" s="47">
        <v>4.2549999999999999</v>
      </c>
      <c r="G369" s="47">
        <v>352</v>
      </c>
      <c r="H369" s="47">
        <v>448.47</v>
      </c>
      <c r="I369" s="47">
        <v>3.54</v>
      </c>
      <c r="L369" s="47">
        <v>352</v>
      </c>
      <c r="M369" s="47">
        <v>573.04499999999996</v>
      </c>
      <c r="N369" s="47">
        <v>4.2050000000000001</v>
      </c>
    </row>
    <row r="370" spans="2:14">
      <c r="B370" s="47">
        <v>353</v>
      </c>
      <c r="C370" s="47">
        <v>528.19799999999998</v>
      </c>
      <c r="D370" s="47">
        <v>4.2750000000000004</v>
      </c>
      <c r="G370" s="47">
        <v>353</v>
      </c>
      <c r="H370" s="47">
        <v>453.45299999999997</v>
      </c>
      <c r="I370" s="47">
        <v>3.5649999999999999</v>
      </c>
      <c r="L370" s="47">
        <v>353</v>
      </c>
      <c r="M370" s="47">
        <v>573.04499999999996</v>
      </c>
      <c r="N370" s="47">
        <v>4.2249999999999996</v>
      </c>
    </row>
    <row r="371" spans="2:14">
      <c r="B371" s="47">
        <v>354</v>
      </c>
      <c r="C371" s="47">
        <v>533.18100000000004</v>
      </c>
      <c r="D371" s="47">
        <v>4.29</v>
      </c>
      <c r="G371" s="47">
        <v>354</v>
      </c>
      <c r="H371" s="47">
        <v>453.45299999999997</v>
      </c>
      <c r="I371" s="47">
        <v>3.59</v>
      </c>
      <c r="L371" s="47">
        <v>354</v>
      </c>
      <c r="M371" s="47">
        <v>578.02800000000002</v>
      </c>
      <c r="N371" s="47">
        <v>4.25</v>
      </c>
    </row>
    <row r="372" spans="2:14">
      <c r="B372" s="47">
        <v>355</v>
      </c>
      <c r="C372" s="47">
        <v>533.18100000000004</v>
      </c>
      <c r="D372" s="47">
        <v>4.3099999999999996</v>
      </c>
      <c r="G372" s="47">
        <v>355</v>
      </c>
      <c r="H372" s="47">
        <v>453.45299999999997</v>
      </c>
      <c r="I372" s="47">
        <v>3.605</v>
      </c>
      <c r="L372" s="47">
        <v>355</v>
      </c>
      <c r="M372" s="47">
        <v>578.02800000000002</v>
      </c>
      <c r="N372" s="47">
        <v>4.26</v>
      </c>
    </row>
    <row r="373" spans="2:14">
      <c r="B373" s="47">
        <v>356</v>
      </c>
      <c r="C373" s="47">
        <v>533.18100000000004</v>
      </c>
      <c r="D373" s="47">
        <v>4.33</v>
      </c>
      <c r="G373" s="47">
        <v>356</v>
      </c>
      <c r="H373" s="47">
        <v>458.43599999999998</v>
      </c>
      <c r="I373" s="47">
        <v>3.6150000000000002</v>
      </c>
      <c r="L373" s="47">
        <v>356</v>
      </c>
      <c r="M373" s="47">
        <v>583.01099999999997</v>
      </c>
      <c r="N373" s="47">
        <v>4.2699999999999996</v>
      </c>
    </row>
    <row r="374" spans="2:14">
      <c r="B374" s="47">
        <v>357</v>
      </c>
      <c r="C374" s="47">
        <v>538.16399999999999</v>
      </c>
      <c r="D374" s="47">
        <v>4.3550000000000004</v>
      </c>
      <c r="G374" s="47">
        <v>357</v>
      </c>
      <c r="H374" s="47">
        <v>458.43599999999998</v>
      </c>
      <c r="I374" s="47">
        <v>3.63</v>
      </c>
      <c r="L374" s="47">
        <v>357</v>
      </c>
      <c r="M374" s="47">
        <v>587.99400000000003</v>
      </c>
      <c r="N374" s="47">
        <v>4.28</v>
      </c>
    </row>
    <row r="375" spans="2:14">
      <c r="B375" s="47">
        <v>358</v>
      </c>
      <c r="C375" s="47">
        <v>538.16399999999999</v>
      </c>
      <c r="D375" s="47">
        <v>4.37</v>
      </c>
      <c r="G375" s="47">
        <v>358</v>
      </c>
      <c r="H375" s="47">
        <v>463.41899999999998</v>
      </c>
      <c r="I375" s="47">
        <v>3.64</v>
      </c>
      <c r="L375" s="47">
        <v>358</v>
      </c>
      <c r="M375" s="47">
        <v>587.99400000000003</v>
      </c>
      <c r="N375" s="47">
        <v>4.29</v>
      </c>
    </row>
    <row r="376" spans="2:14">
      <c r="B376" s="47">
        <v>359</v>
      </c>
      <c r="C376" s="47">
        <v>538.16399999999999</v>
      </c>
      <c r="D376" s="47">
        <v>4.38</v>
      </c>
      <c r="G376" s="47">
        <v>359</v>
      </c>
      <c r="H376" s="47">
        <v>463.41899999999998</v>
      </c>
      <c r="I376" s="47">
        <v>3.65</v>
      </c>
      <c r="L376" s="47">
        <v>359</v>
      </c>
      <c r="M376" s="47">
        <v>587.99400000000003</v>
      </c>
      <c r="N376" s="47">
        <v>4.3</v>
      </c>
    </row>
    <row r="377" spans="2:14">
      <c r="B377" s="47">
        <v>360</v>
      </c>
      <c r="C377" s="47">
        <v>543.14700000000005</v>
      </c>
      <c r="D377" s="47">
        <v>4.3849999999999998</v>
      </c>
      <c r="G377" s="47">
        <v>360</v>
      </c>
      <c r="H377" s="47">
        <v>468.40199999999999</v>
      </c>
      <c r="I377" s="47">
        <v>3.665</v>
      </c>
      <c r="L377" s="47">
        <v>360</v>
      </c>
      <c r="M377" s="47">
        <v>592.97699999999998</v>
      </c>
      <c r="N377" s="47">
        <v>4.32</v>
      </c>
    </row>
    <row r="378" spans="2:14">
      <c r="B378" s="47">
        <v>361</v>
      </c>
      <c r="C378" s="47">
        <v>548.13</v>
      </c>
      <c r="D378" s="47">
        <v>4.3949999999999996</v>
      </c>
      <c r="G378" s="47">
        <v>361</v>
      </c>
      <c r="H378" s="47">
        <v>468.40199999999999</v>
      </c>
      <c r="I378" s="47">
        <v>3.6850000000000001</v>
      </c>
      <c r="L378" s="47">
        <v>361</v>
      </c>
      <c r="M378" s="47">
        <v>592.97699999999998</v>
      </c>
      <c r="N378" s="47">
        <v>4.335</v>
      </c>
    </row>
    <row r="379" spans="2:14">
      <c r="B379" s="47">
        <v>362</v>
      </c>
      <c r="C379" s="47">
        <v>548.13</v>
      </c>
      <c r="D379" s="47">
        <v>4.41</v>
      </c>
      <c r="G379" s="47">
        <v>362</v>
      </c>
      <c r="H379" s="47">
        <v>473.38499999999999</v>
      </c>
      <c r="I379" s="47">
        <v>3.6949999999999998</v>
      </c>
      <c r="L379" s="47">
        <v>362</v>
      </c>
      <c r="M379" s="47">
        <v>597.96</v>
      </c>
      <c r="N379" s="47">
        <v>4.3499999999999996</v>
      </c>
    </row>
    <row r="380" spans="2:14">
      <c r="B380" s="47">
        <v>363</v>
      </c>
      <c r="C380" s="47">
        <v>548.13</v>
      </c>
      <c r="D380" s="47">
        <v>4.43</v>
      </c>
      <c r="G380" s="47">
        <v>363</v>
      </c>
      <c r="H380" s="47">
        <v>473.38499999999999</v>
      </c>
      <c r="I380" s="47">
        <v>3.7149999999999999</v>
      </c>
      <c r="L380" s="47">
        <v>363</v>
      </c>
      <c r="M380" s="47">
        <v>597.96</v>
      </c>
      <c r="N380" s="47">
        <v>4.3650000000000002</v>
      </c>
    </row>
    <row r="381" spans="2:14">
      <c r="B381" s="47">
        <v>364</v>
      </c>
      <c r="C381" s="47">
        <v>553.11300000000006</v>
      </c>
      <c r="D381" s="47">
        <v>4.4450000000000003</v>
      </c>
      <c r="G381" s="47">
        <v>364</v>
      </c>
      <c r="H381" s="47">
        <v>473.38499999999999</v>
      </c>
      <c r="I381" s="47">
        <v>3.7250000000000001</v>
      </c>
      <c r="L381" s="47">
        <v>364</v>
      </c>
      <c r="M381" s="47">
        <v>602.94299999999998</v>
      </c>
      <c r="N381" s="47">
        <v>4.3899999999999997</v>
      </c>
    </row>
    <row r="382" spans="2:14">
      <c r="B382" s="47">
        <v>365</v>
      </c>
      <c r="C382" s="47">
        <v>553.11300000000006</v>
      </c>
      <c r="D382" s="47">
        <v>4.4649999999999999</v>
      </c>
      <c r="G382" s="47">
        <v>365</v>
      </c>
      <c r="H382" s="47">
        <v>478.36799999999999</v>
      </c>
      <c r="I382" s="47">
        <v>3.7450000000000001</v>
      </c>
      <c r="L382" s="47">
        <v>365</v>
      </c>
      <c r="M382" s="47">
        <v>602.94299999999998</v>
      </c>
      <c r="N382" s="47">
        <v>4.41</v>
      </c>
    </row>
    <row r="383" spans="2:14">
      <c r="B383" s="47">
        <v>366</v>
      </c>
      <c r="C383" s="47">
        <v>558.09590000000003</v>
      </c>
      <c r="D383" s="47">
        <v>4.4800000000000004</v>
      </c>
      <c r="G383" s="47">
        <v>366</v>
      </c>
      <c r="H383" s="47">
        <v>478.36799999999999</v>
      </c>
      <c r="I383" s="47">
        <v>3.77</v>
      </c>
      <c r="L383" s="47">
        <v>366</v>
      </c>
      <c r="M383" s="47">
        <v>602.94299999999998</v>
      </c>
      <c r="N383" s="47">
        <v>4.4249999999999998</v>
      </c>
    </row>
    <row r="384" spans="2:14">
      <c r="B384" s="47">
        <v>367</v>
      </c>
      <c r="C384" s="47">
        <v>558.09590000000003</v>
      </c>
      <c r="D384" s="47">
        <v>4.5</v>
      </c>
      <c r="G384" s="47">
        <v>367</v>
      </c>
      <c r="H384" s="47">
        <v>478.36799999999999</v>
      </c>
      <c r="I384" s="47">
        <v>3.79</v>
      </c>
      <c r="L384" s="47">
        <v>367</v>
      </c>
      <c r="M384" s="47">
        <v>607.92600000000004</v>
      </c>
      <c r="N384" s="47">
        <v>4.4450000000000003</v>
      </c>
    </row>
    <row r="385" spans="2:14">
      <c r="B385" s="47">
        <v>368</v>
      </c>
      <c r="C385" s="47">
        <v>563.07899999999995</v>
      </c>
      <c r="D385" s="47">
        <v>4.5199999999999996</v>
      </c>
      <c r="G385" s="47">
        <v>368</v>
      </c>
      <c r="H385" s="47">
        <v>483.351</v>
      </c>
      <c r="I385" s="47">
        <v>3.8050000000000002</v>
      </c>
      <c r="L385" s="47">
        <v>368</v>
      </c>
      <c r="M385" s="47">
        <v>607.92600000000004</v>
      </c>
      <c r="N385" s="47">
        <v>4.4649999999999999</v>
      </c>
    </row>
    <row r="386" spans="2:14">
      <c r="B386" s="47">
        <v>369</v>
      </c>
      <c r="C386" s="47">
        <v>563.07899999999995</v>
      </c>
      <c r="D386" s="47">
        <v>4.5449999999999999</v>
      </c>
      <c r="G386" s="47">
        <v>369</v>
      </c>
      <c r="H386" s="47">
        <v>483.351</v>
      </c>
      <c r="I386" s="47">
        <v>3.82</v>
      </c>
      <c r="L386" s="47">
        <v>369</v>
      </c>
      <c r="M386" s="47">
        <v>607.92600000000004</v>
      </c>
      <c r="N386" s="47">
        <v>4.4749999999999996</v>
      </c>
    </row>
    <row r="387" spans="2:14">
      <c r="B387" s="47">
        <v>370</v>
      </c>
      <c r="C387" s="47">
        <v>563.07899999999995</v>
      </c>
      <c r="D387" s="47">
        <v>4.5650000000000004</v>
      </c>
      <c r="G387" s="47">
        <v>370</v>
      </c>
      <c r="H387" s="47">
        <v>488.334</v>
      </c>
      <c r="I387" s="47">
        <v>3.835</v>
      </c>
      <c r="L387" s="47">
        <v>370</v>
      </c>
      <c r="M387" s="47">
        <v>612.90899999999999</v>
      </c>
      <c r="N387" s="47">
        <v>4.4850000000000003</v>
      </c>
    </row>
    <row r="388" spans="2:14">
      <c r="B388" s="47">
        <v>371</v>
      </c>
      <c r="C388" s="47">
        <v>568.06200000000001</v>
      </c>
      <c r="D388" s="47">
        <v>4.5750000000000002</v>
      </c>
      <c r="G388" s="47">
        <v>371</v>
      </c>
      <c r="H388" s="47">
        <v>488.334</v>
      </c>
      <c r="I388" s="47">
        <v>3.85</v>
      </c>
      <c r="L388" s="47">
        <v>371</v>
      </c>
      <c r="M388" s="47">
        <v>617.89200000000005</v>
      </c>
      <c r="N388" s="47">
        <v>4.5</v>
      </c>
    </row>
    <row r="389" spans="2:14">
      <c r="B389" s="47">
        <v>372</v>
      </c>
      <c r="C389" s="47">
        <v>573.04499999999996</v>
      </c>
      <c r="D389" s="47">
        <v>4.585</v>
      </c>
      <c r="G389" s="47">
        <v>372</v>
      </c>
      <c r="H389" s="47">
        <v>483.351</v>
      </c>
      <c r="I389" s="47">
        <v>3.87</v>
      </c>
      <c r="L389" s="47">
        <v>372</v>
      </c>
      <c r="M389" s="47">
        <v>617.89200000000005</v>
      </c>
      <c r="N389" s="47">
        <v>4.5149999999999997</v>
      </c>
    </row>
    <row r="390" spans="2:14">
      <c r="B390" s="47">
        <v>373</v>
      </c>
      <c r="C390" s="47">
        <v>568.06200000000001</v>
      </c>
      <c r="D390" s="47">
        <v>4.5999999999999996</v>
      </c>
      <c r="G390" s="47">
        <v>373</v>
      </c>
      <c r="H390" s="47">
        <v>483.351</v>
      </c>
      <c r="I390" s="47">
        <v>3.8849999999999998</v>
      </c>
      <c r="L390" s="47">
        <v>373</v>
      </c>
      <c r="M390" s="47">
        <v>617.89200000000005</v>
      </c>
      <c r="N390" s="47">
        <v>4.53</v>
      </c>
    </row>
    <row r="391" spans="2:14">
      <c r="B391" s="47">
        <v>374</v>
      </c>
      <c r="C391" s="47">
        <v>573.04499999999996</v>
      </c>
      <c r="D391" s="47">
        <v>4.6100000000000003</v>
      </c>
      <c r="G391" s="47">
        <v>374</v>
      </c>
      <c r="H391" s="47">
        <v>488.334</v>
      </c>
      <c r="I391" s="47">
        <v>3.9049999999999998</v>
      </c>
      <c r="L391" s="47">
        <v>374</v>
      </c>
      <c r="M391" s="47">
        <v>622.875</v>
      </c>
      <c r="N391" s="47">
        <v>4.55</v>
      </c>
    </row>
    <row r="392" spans="2:14">
      <c r="B392" s="47">
        <v>375</v>
      </c>
      <c r="C392" s="47">
        <v>573.04499999999996</v>
      </c>
      <c r="D392" s="47">
        <v>4.63</v>
      </c>
      <c r="G392" s="47">
        <v>375</v>
      </c>
      <c r="H392" s="47">
        <v>488.334</v>
      </c>
      <c r="I392" s="47">
        <v>3.915</v>
      </c>
      <c r="L392" s="47">
        <v>375</v>
      </c>
      <c r="M392" s="47">
        <v>612.90899999999999</v>
      </c>
      <c r="N392" s="47">
        <v>4.5650000000000004</v>
      </c>
    </row>
    <row r="393" spans="2:14">
      <c r="B393" s="47">
        <v>376</v>
      </c>
      <c r="C393" s="47">
        <v>578.02800000000002</v>
      </c>
      <c r="D393" s="47">
        <v>4.6500000000000004</v>
      </c>
      <c r="G393" s="47">
        <v>376</v>
      </c>
      <c r="H393" s="47">
        <v>493.31700000000001</v>
      </c>
      <c r="I393" s="47">
        <v>3.9249999999999998</v>
      </c>
      <c r="L393" s="47">
        <v>376</v>
      </c>
      <c r="M393" s="47">
        <v>617.89200000000005</v>
      </c>
      <c r="N393" s="47">
        <v>4.58</v>
      </c>
    </row>
    <row r="394" spans="2:14">
      <c r="B394" s="47">
        <v>377</v>
      </c>
      <c r="C394" s="47">
        <v>578.02800000000002</v>
      </c>
      <c r="D394" s="47">
        <v>4.67</v>
      </c>
      <c r="G394" s="47">
        <v>377</v>
      </c>
      <c r="H394" s="47">
        <v>498.3</v>
      </c>
      <c r="I394" s="47">
        <v>3.9449999999999998</v>
      </c>
      <c r="L394" s="47">
        <v>377</v>
      </c>
      <c r="M394" s="47">
        <v>622.875</v>
      </c>
      <c r="N394" s="47">
        <v>4.5949999999999998</v>
      </c>
    </row>
    <row r="395" spans="2:14">
      <c r="B395" s="47">
        <v>378</v>
      </c>
      <c r="C395" s="47">
        <v>583.01099999999997</v>
      </c>
      <c r="D395" s="47">
        <v>4.6849999999999996</v>
      </c>
      <c r="G395" s="47">
        <v>378</v>
      </c>
      <c r="H395" s="47">
        <v>498.3</v>
      </c>
      <c r="I395" s="47">
        <v>3.96</v>
      </c>
      <c r="L395" s="47">
        <v>378</v>
      </c>
      <c r="M395" s="47">
        <v>622.875</v>
      </c>
      <c r="N395" s="47">
        <v>4.62</v>
      </c>
    </row>
    <row r="396" spans="2:14">
      <c r="B396" s="47">
        <v>379</v>
      </c>
      <c r="C396" s="47">
        <v>583.01099999999997</v>
      </c>
      <c r="D396" s="47">
        <v>4.6950000000000003</v>
      </c>
      <c r="G396" s="47">
        <v>379</v>
      </c>
      <c r="H396" s="47">
        <v>498.3</v>
      </c>
      <c r="I396" s="47">
        <v>3.9750000000000001</v>
      </c>
      <c r="L396" s="47">
        <v>379</v>
      </c>
      <c r="M396" s="47">
        <v>622.875</v>
      </c>
      <c r="N396" s="47">
        <v>4.6349999999999998</v>
      </c>
    </row>
    <row r="397" spans="2:14">
      <c r="B397" s="47">
        <v>380</v>
      </c>
      <c r="C397" s="47">
        <v>587.99400000000003</v>
      </c>
      <c r="D397" s="47">
        <v>4.72</v>
      </c>
      <c r="G397" s="47">
        <v>380</v>
      </c>
      <c r="H397" s="47">
        <v>503.28300000000002</v>
      </c>
      <c r="I397" s="47">
        <v>3.9950000000000001</v>
      </c>
      <c r="L397" s="47">
        <v>380</v>
      </c>
      <c r="M397" s="47">
        <v>627.85799999999995</v>
      </c>
      <c r="N397" s="47">
        <v>4.6500000000000004</v>
      </c>
    </row>
    <row r="398" spans="2:14">
      <c r="B398" s="47">
        <v>381</v>
      </c>
      <c r="C398" s="47">
        <v>587.99400000000003</v>
      </c>
      <c r="D398" s="47">
        <v>4.7350000000000003</v>
      </c>
      <c r="G398" s="47">
        <v>381</v>
      </c>
      <c r="H398" s="47">
        <v>503.28300000000002</v>
      </c>
      <c r="I398" s="47">
        <v>4.01</v>
      </c>
      <c r="L398" s="47">
        <v>381</v>
      </c>
      <c r="M398" s="47">
        <v>627.85799999999995</v>
      </c>
      <c r="N398" s="47">
        <v>4.665</v>
      </c>
    </row>
    <row r="399" spans="2:14">
      <c r="B399" s="47">
        <v>382</v>
      </c>
      <c r="C399" s="47">
        <v>587.99400000000003</v>
      </c>
      <c r="D399" s="47">
        <v>4.75</v>
      </c>
      <c r="G399" s="47">
        <v>382</v>
      </c>
      <c r="H399" s="47">
        <v>508.26600000000002</v>
      </c>
      <c r="I399" s="47">
        <v>4.0350000000000001</v>
      </c>
      <c r="L399" s="47">
        <v>382</v>
      </c>
      <c r="M399" s="47">
        <v>632.84100000000001</v>
      </c>
      <c r="N399" s="47">
        <v>4.68</v>
      </c>
    </row>
    <row r="400" spans="2:14">
      <c r="B400" s="47">
        <v>383</v>
      </c>
      <c r="C400" s="47">
        <v>592.97699999999998</v>
      </c>
      <c r="D400" s="47">
        <v>4.7699999999999996</v>
      </c>
      <c r="G400" s="47">
        <v>383</v>
      </c>
      <c r="H400" s="47">
        <v>508.26600000000002</v>
      </c>
      <c r="I400" s="47">
        <v>4.05</v>
      </c>
      <c r="L400" s="47">
        <v>383</v>
      </c>
      <c r="M400" s="47">
        <v>637.82399999999996</v>
      </c>
      <c r="N400" s="47">
        <v>4.6950000000000003</v>
      </c>
    </row>
    <row r="401" spans="2:14">
      <c r="B401" s="47">
        <v>384</v>
      </c>
      <c r="C401" s="47">
        <v>597.96</v>
      </c>
      <c r="D401" s="47">
        <v>4.78</v>
      </c>
      <c r="G401" s="47">
        <v>384</v>
      </c>
      <c r="H401" s="47">
        <v>513.24900000000002</v>
      </c>
      <c r="I401" s="47">
        <v>4.0750000000000002</v>
      </c>
      <c r="L401" s="47">
        <v>384</v>
      </c>
      <c r="M401" s="47">
        <v>637.82399999999996</v>
      </c>
      <c r="N401" s="47">
        <v>4.7149999999999999</v>
      </c>
    </row>
    <row r="402" spans="2:14">
      <c r="B402" s="47">
        <v>385</v>
      </c>
      <c r="C402" s="47">
        <v>597.96</v>
      </c>
      <c r="D402" s="47">
        <v>4.7949999999999999</v>
      </c>
      <c r="G402" s="47">
        <v>385</v>
      </c>
      <c r="H402" s="47">
        <v>513.24900000000002</v>
      </c>
      <c r="I402" s="47">
        <v>4.0949999999999998</v>
      </c>
      <c r="L402" s="47">
        <v>385</v>
      </c>
      <c r="M402" s="47">
        <v>637.82399999999996</v>
      </c>
      <c r="N402" s="47">
        <v>4.74</v>
      </c>
    </row>
    <row r="403" spans="2:14">
      <c r="B403" s="47">
        <v>386</v>
      </c>
      <c r="C403" s="47">
        <v>597.96</v>
      </c>
      <c r="D403" s="47">
        <v>4.8099999999999996</v>
      </c>
      <c r="G403" s="47">
        <v>386</v>
      </c>
      <c r="H403" s="47">
        <v>518.23199999999997</v>
      </c>
      <c r="I403" s="47">
        <v>4.1100000000000003</v>
      </c>
      <c r="L403" s="47">
        <v>386</v>
      </c>
      <c r="M403" s="47">
        <v>642.80690000000004</v>
      </c>
      <c r="N403" s="47">
        <v>4.75</v>
      </c>
    </row>
    <row r="404" spans="2:14">
      <c r="B404" s="47">
        <v>387</v>
      </c>
      <c r="C404" s="47">
        <v>602.94299999999998</v>
      </c>
      <c r="D404" s="47">
        <v>4.8250000000000002</v>
      </c>
      <c r="G404" s="47">
        <v>387</v>
      </c>
      <c r="H404" s="47">
        <v>518.23199999999997</v>
      </c>
      <c r="I404" s="47">
        <v>4.12</v>
      </c>
      <c r="L404" s="47">
        <v>387</v>
      </c>
      <c r="M404" s="47">
        <v>642.80690000000004</v>
      </c>
      <c r="N404" s="47">
        <v>4.7649999999999997</v>
      </c>
    </row>
    <row r="405" spans="2:14">
      <c r="B405" s="47">
        <v>388</v>
      </c>
      <c r="C405" s="47">
        <v>602.94299999999998</v>
      </c>
      <c r="D405" s="47">
        <v>4.8499999999999996</v>
      </c>
      <c r="G405" s="47">
        <v>388</v>
      </c>
      <c r="H405" s="47">
        <v>518.23199999999997</v>
      </c>
      <c r="I405" s="47">
        <v>4.125</v>
      </c>
      <c r="L405" s="47">
        <v>388</v>
      </c>
      <c r="M405" s="47">
        <v>647.79</v>
      </c>
      <c r="N405" s="47">
        <v>4.78</v>
      </c>
    </row>
    <row r="406" spans="2:14">
      <c r="B406" s="47">
        <v>389</v>
      </c>
      <c r="C406" s="47">
        <v>607.92600000000004</v>
      </c>
      <c r="D406" s="47">
        <v>4.8650000000000002</v>
      </c>
      <c r="G406" s="47">
        <v>389</v>
      </c>
      <c r="H406" s="47">
        <v>523.21500000000003</v>
      </c>
      <c r="I406" s="47">
        <v>4.1349999999999998</v>
      </c>
      <c r="L406" s="47">
        <v>389</v>
      </c>
      <c r="M406" s="47">
        <v>647.79</v>
      </c>
      <c r="N406" s="47">
        <v>4.79</v>
      </c>
    </row>
    <row r="407" spans="2:14">
      <c r="B407" s="47">
        <v>390</v>
      </c>
      <c r="C407" s="47">
        <v>607.92600000000004</v>
      </c>
      <c r="D407" s="47">
        <v>4.88</v>
      </c>
      <c r="G407" s="47">
        <v>390</v>
      </c>
      <c r="H407" s="47">
        <v>523.21500000000003</v>
      </c>
      <c r="I407" s="47">
        <v>4.1449999999999996</v>
      </c>
      <c r="L407" s="47">
        <v>390</v>
      </c>
      <c r="M407" s="47">
        <v>652.77290000000005</v>
      </c>
      <c r="N407" s="47">
        <v>4.8099999999999996</v>
      </c>
    </row>
    <row r="408" spans="2:14">
      <c r="B408" s="47">
        <v>391</v>
      </c>
      <c r="C408" s="47">
        <v>602.94299999999998</v>
      </c>
      <c r="D408" s="47">
        <v>4.9000000000000004</v>
      </c>
      <c r="G408" s="47">
        <v>391</v>
      </c>
      <c r="H408" s="47">
        <v>528.19799999999998</v>
      </c>
      <c r="I408" s="47">
        <v>4.165</v>
      </c>
      <c r="L408" s="47">
        <v>391</v>
      </c>
      <c r="M408" s="47">
        <v>652.77290000000005</v>
      </c>
      <c r="N408" s="47">
        <v>4.83</v>
      </c>
    </row>
    <row r="409" spans="2:14">
      <c r="B409" s="47">
        <v>392</v>
      </c>
      <c r="C409" s="47">
        <v>607.92600000000004</v>
      </c>
      <c r="D409" s="47">
        <v>4.91</v>
      </c>
      <c r="G409" s="47">
        <v>392</v>
      </c>
      <c r="H409" s="47">
        <v>528.19799999999998</v>
      </c>
      <c r="I409" s="47">
        <v>4.18</v>
      </c>
      <c r="L409" s="47">
        <v>392</v>
      </c>
      <c r="M409" s="47">
        <v>657.75599999999997</v>
      </c>
      <c r="N409" s="47">
        <v>4.8499999999999996</v>
      </c>
    </row>
    <row r="410" spans="2:14">
      <c r="B410" s="47">
        <v>393</v>
      </c>
      <c r="C410" s="47">
        <v>607.92600000000004</v>
      </c>
      <c r="D410" s="47">
        <v>4.9349999999999996</v>
      </c>
      <c r="G410" s="47">
        <v>393</v>
      </c>
      <c r="H410" s="47">
        <v>533.18100000000004</v>
      </c>
      <c r="I410" s="47">
        <v>4.1950000000000003</v>
      </c>
      <c r="L410" s="47">
        <v>393</v>
      </c>
      <c r="M410" s="47">
        <v>662.73900000000003</v>
      </c>
      <c r="N410" s="47">
        <v>4.8600000000000003</v>
      </c>
    </row>
    <row r="411" spans="2:14">
      <c r="B411" s="47">
        <v>394</v>
      </c>
      <c r="C411" s="47">
        <v>607.92600000000004</v>
      </c>
      <c r="D411" s="47">
        <v>4.95</v>
      </c>
      <c r="G411" s="47">
        <v>394</v>
      </c>
      <c r="H411" s="47">
        <v>533.18100000000004</v>
      </c>
      <c r="I411" s="47">
        <v>4.22</v>
      </c>
      <c r="L411" s="47">
        <v>394</v>
      </c>
      <c r="M411" s="47">
        <v>662.73900000000003</v>
      </c>
      <c r="N411" s="47">
        <v>4.875</v>
      </c>
    </row>
    <row r="412" spans="2:14">
      <c r="B412" s="47">
        <v>395</v>
      </c>
      <c r="C412" s="47">
        <v>607.92600000000004</v>
      </c>
      <c r="D412" s="47">
        <v>4.97</v>
      </c>
      <c r="G412" s="47">
        <v>395</v>
      </c>
      <c r="H412" s="47">
        <v>533.18100000000004</v>
      </c>
      <c r="I412" s="47">
        <v>4.2350000000000003</v>
      </c>
      <c r="L412" s="47">
        <v>395</v>
      </c>
      <c r="M412" s="47">
        <v>662.73900000000003</v>
      </c>
      <c r="N412" s="47">
        <v>4.8899999999999997</v>
      </c>
    </row>
    <row r="413" spans="2:14">
      <c r="B413" s="47">
        <v>396</v>
      </c>
      <c r="C413" s="47">
        <v>612.90899999999999</v>
      </c>
      <c r="D413" s="47">
        <v>4.9850000000000003</v>
      </c>
      <c r="G413" s="47">
        <v>396</v>
      </c>
      <c r="H413" s="47">
        <v>538.16399999999999</v>
      </c>
      <c r="I413" s="47">
        <v>4.2549999999999999</v>
      </c>
      <c r="L413" s="47">
        <v>396</v>
      </c>
      <c r="M413" s="47">
        <v>667.72199999999998</v>
      </c>
      <c r="N413" s="47">
        <v>4.9050000000000002</v>
      </c>
    </row>
    <row r="414" spans="2:14">
      <c r="B414" s="47">
        <v>397</v>
      </c>
      <c r="C414" s="47">
        <v>617.89200000000005</v>
      </c>
      <c r="D414" s="47">
        <v>5</v>
      </c>
      <c r="G414" s="47">
        <v>397</v>
      </c>
      <c r="H414" s="47">
        <v>543.14700000000005</v>
      </c>
      <c r="I414" s="47">
        <v>4.28</v>
      </c>
      <c r="L414" s="47">
        <v>397</v>
      </c>
      <c r="M414" s="47">
        <v>667.72199999999998</v>
      </c>
      <c r="N414" s="47">
        <v>4.93</v>
      </c>
    </row>
    <row r="415" spans="2:14">
      <c r="B415" s="47">
        <v>398</v>
      </c>
      <c r="C415" s="47">
        <v>617.89200000000005</v>
      </c>
      <c r="D415" s="47">
        <v>5.01</v>
      </c>
      <c r="G415" s="47">
        <v>398</v>
      </c>
      <c r="H415" s="47">
        <v>543.14700000000005</v>
      </c>
      <c r="I415" s="47">
        <v>4.3</v>
      </c>
      <c r="L415" s="47">
        <v>398</v>
      </c>
      <c r="M415" s="47">
        <v>672.70500000000004</v>
      </c>
      <c r="N415" s="47">
        <v>4.9400000000000004</v>
      </c>
    </row>
    <row r="416" spans="2:14">
      <c r="B416" s="47">
        <v>399</v>
      </c>
      <c r="C416" s="47">
        <v>617.89200000000005</v>
      </c>
      <c r="D416" s="47">
        <v>5.03</v>
      </c>
      <c r="G416" s="47">
        <v>399</v>
      </c>
      <c r="H416" s="47">
        <v>543.14700000000005</v>
      </c>
      <c r="I416" s="47">
        <v>4.3099999999999996</v>
      </c>
      <c r="L416" s="47">
        <v>399</v>
      </c>
      <c r="M416" s="47">
        <v>677.68799999999999</v>
      </c>
      <c r="N416" s="47">
        <v>4.9550000000000001</v>
      </c>
    </row>
    <row r="417" spans="2:14">
      <c r="B417" s="47">
        <v>400</v>
      </c>
      <c r="C417" s="47">
        <v>622.875</v>
      </c>
      <c r="D417" s="47">
        <v>5.0449999999999999</v>
      </c>
      <c r="G417" s="47">
        <v>400</v>
      </c>
      <c r="H417" s="47">
        <v>548.13</v>
      </c>
      <c r="I417" s="47">
        <v>4.3250000000000002</v>
      </c>
      <c r="L417" s="47">
        <v>400</v>
      </c>
      <c r="M417" s="47">
        <v>677.68799999999999</v>
      </c>
      <c r="N417" s="47">
        <v>4.9649999999999999</v>
      </c>
    </row>
    <row r="418" spans="2:14">
      <c r="B418" s="47">
        <v>401</v>
      </c>
      <c r="C418" s="47">
        <v>622.875</v>
      </c>
      <c r="D418" s="47">
        <v>5.0650000000000004</v>
      </c>
      <c r="G418" s="47">
        <v>401</v>
      </c>
      <c r="H418" s="47">
        <v>548.13</v>
      </c>
      <c r="I418" s="47">
        <v>4.335</v>
      </c>
      <c r="L418" s="47">
        <v>401</v>
      </c>
      <c r="M418" s="47">
        <v>677.68799999999999</v>
      </c>
      <c r="N418" s="47">
        <v>4.9850000000000003</v>
      </c>
    </row>
    <row r="419" spans="2:14">
      <c r="B419" s="47">
        <v>402</v>
      </c>
      <c r="C419" s="47">
        <v>627.85799999999995</v>
      </c>
      <c r="D419" s="47">
        <v>5.0750000000000002</v>
      </c>
      <c r="G419" s="47">
        <v>402</v>
      </c>
      <c r="H419" s="47">
        <v>548.13</v>
      </c>
      <c r="I419" s="47">
        <v>4.3449999999999998</v>
      </c>
      <c r="L419" s="47">
        <v>402</v>
      </c>
      <c r="M419" s="47">
        <v>682.67100000000005</v>
      </c>
      <c r="N419" s="47">
        <v>5</v>
      </c>
    </row>
    <row r="420" spans="2:14">
      <c r="B420" s="47">
        <v>403</v>
      </c>
      <c r="C420" s="47">
        <v>627.85799999999995</v>
      </c>
      <c r="D420" s="47">
        <v>5.085</v>
      </c>
      <c r="G420" s="47">
        <v>403</v>
      </c>
      <c r="H420" s="47">
        <v>553.11300000000006</v>
      </c>
      <c r="I420" s="47">
        <v>4.3550000000000004</v>
      </c>
      <c r="L420" s="47">
        <v>403</v>
      </c>
      <c r="M420" s="47">
        <v>682.67100000000005</v>
      </c>
      <c r="N420" s="47">
        <v>5.0199999999999996</v>
      </c>
    </row>
    <row r="421" spans="2:14">
      <c r="B421" s="47">
        <v>404</v>
      </c>
      <c r="C421" s="47">
        <v>627.85799999999995</v>
      </c>
      <c r="D421" s="47">
        <v>5.0999999999999996</v>
      </c>
      <c r="G421" s="47">
        <v>404</v>
      </c>
      <c r="H421" s="47">
        <v>558.09590000000003</v>
      </c>
      <c r="I421" s="47">
        <v>4.37</v>
      </c>
      <c r="L421" s="47">
        <v>404</v>
      </c>
      <c r="M421" s="47">
        <v>687.654</v>
      </c>
      <c r="N421" s="47">
        <v>5.03</v>
      </c>
    </row>
    <row r="422" spans="2:14">
      <c r="B422" s="47">
        <v>405</v>
      </c>
      <c r="C422" s="47">
        <v>632.84100000000001</v>
      </c>
      <c r="D422" s="47">
        <v>5.12</v>
      </c>
      <c r="G422" s="47">
        <v>405</v>
      </c>
      <c r="H422" s="47">
        <v>558.09590000000003</v>
      </c>
      <c r="I422" s="47">
        <v>4.3899999999999997</v>
      </c>
      <c r="L422" s="47">
        <v>405</v>
      </c>
      <c r="M422" s="47">
        <v>692.63699999999994</v>
      </c>
      <c r="N422" s="47">
        <v>5.05</v>
      </c>
    </row>
    <row r="423" spans="2:14">
      <c r="B423" s="47">
        <v>406</v>
      </c>
      <c r="C423" s="47">
        <v>632.84100000000001</v>
      </c>
      <c r="D423" s="47">
        <v>5.14</v>
      </c>
      <c r="G423" s="47">
        <v>406</v>
      </c>
      <c r="H423" s="47">
        <v>558.09590000000003</v>
      </c>
      <c r="I423" s="47">
        <v>4.41</v>
      </c>
      <c r="L423" s="47">
        <v>406</v>
      </c>
      <c r="M423" s="47">
        <v>692.63699999999994</v>
      </c>
      <c r="N423" s="47">
        <v>5.0599999999999996</v>
      </c>
    </row>
    <row r="424" spans="2:14">
      <c r="B424" s="47">
        <v>407</v>
      </c>
      <c r="C424" s="47">
        <v>637.82399999999996</v>
      </c>
      <c r="D424" s="47">
        <v>5.16</v>
      </c>
      <c r="G424" s="47">
        <v>407</v>
      </c>
      <c r="H424" s="47">
        <v>558.09590000000003</v>
      </c>
      <c r="I424" s="47">
        <v>4.4249999999999998</v>
      </c>
      <c r="L424" s="47">
        <v>407</v>
      </c>
      <c r="M424" s="47">
        <v>697.62</v>
      </c>
      <c r="N424" s="47">
        <v>5.0750000000000002</v>
      </c>
    </row>
    <row r="425" spans="2:14">
      <c r="B425" s="47">
        <v>408</v>
      </c>
      <c r="C425" s="47">
        <v>637.82399999999996</v>
      </c>
      <c r="D425" s="47">
        <v>5.17</v>
      </c>
      <c r="G425" s="47">
        <v>408</v>
      </c>
      <c r="H425" s="47">
        <v>563.07899999999995</v>
      </c>
      <c r="I425" s="47">
        <v>4.4400000000000004</v>
      </c>
      <c r="L425" s="47">
        <v>408</v>
      </c>
      <c r="M425" s="47">
        <v>697.62</v>
      </c>
      <c r="N425" s="47">
        <v>5.0949999999999998</v>
      </c>
    </row>
    <row r="426" spans="2:14">
      <c r="B426" s="47">
        <v>409</v>
      </c>
      <c r="C426" s="47">
        <v>642.80690000000004</v>
      </c>
      <c r="D426" s="47">
        <v>5.19</v>
      </c>
      <c r="G426" s="47">
        <v>409</v>
      </c>
      <c r="H426" s="47">
        <v>568.06200000000001</v>
      </c>
      <c r="I426" s="47">
        <v>4.4649999999999999</v>
      </c>
      <c r="L426" s="47">
        <v>409</v>
      </c>
      <c r="M426" s="47">
        <v>697.62</v>
      </c>
      <c r="N426" s="47">
        <v>5.1150000000000002</v>
      </c>
    </row>
    <row r="427" spans="2:14">
      <c r="B427" s="47">
        <v>410</v>
      </c>
      <c r="C427" s="47">
        <v>642.80690000000004</v>
      </c>
      <c r="D427" s="47">
        <v>5.2050000000000001</v>
      </c>
      <c r="G427" s="47">
        <v>410</v>
      </c>
      <c r="H427" s="47">
        <v>568.06200000000001</v>
      </c>
      <c r="I427" s="47">
        <v>4.4800000000000004</v>
      </c>
      <c r="L427" s="47">
        <v>410</v>
      </c>
      <c r="M427" s="47">
        <v>702.60299999999995</v>
      </c>
      <c r="N427" s="47">
        <v>5.1349999999999998</v>
      </c>
    </row>
    <row r="428" spans="2:14">
      <c r="B428" s="47">
        <v>411</v>
      </c>
      <c r="C428" s="47">
        <v>647.79</v>
      </c>
      <c r="D428" s="47">
        <v>5.2249999999999996</v>
      </c>
      <c r="G428" s="47">
        <v>411</v>
      </c>
      <c r="H428" s="47">
        <v>568.06200000000001</v>
      </c>
      <c r="I428" s="47">
        <v>4.5049999999999999</v>
      </c>
      <c r="L428" s="47">
        <v>411</v>
      </c>
      <c r="M428" s="47">
        <v>702.60299999999995</v>
      </c>
      <c r="N428" s="47">
        <v>5.1550000000000002</v>
      </c>
    </row>
    <row r="429" spans="2:14">
      <c r="B429" s="47">
        <v>412</v>
      </c>
      <c r="C429" s="47">
        <v>647.79</v>
      </c>
      <c r="D429" s="47">
        <v>5.2450000000000001</v>
      </c>
      <c r="G429" s="47">
        <v>412</v>
      </c>
      <c r="H429" s="47">
        <v>573.04499999999996</v>
      </c>
      <c r="I429" s="47">
        <v>4.5199999999999996</v>
      </c>
      <c r="L429" s="47">
        <v>412</v>
      </c>
      <c r="M429" s="47">
        <v>707.58600000000001</v>
      </c>
      <c r="N429" s="47">
        <v>5.17</v>
      </c>
    </row>
    <row r="430" spans="2:14">
      <c r="B430" s="47">
        <v>413</v>
      </c>
      <c r="C430" s="47">
        <v>647.79</v>
      </c>
      <c r="D430" s="47">
        <v>5.27</v>
      </c>
      <c r="G430" s="47">
        <v>413</v>
      </c>
      <c r="H430" s="47">
        <v>573.04499999999996</v>
      </c>
      <c r="I430" s="47">
        <v>4.53</v>
      </c>
      <c r="L430" s="47">
        <v>413</v>
      </c>
      <c r="M430" s="47">
        <v>707.58600000000001</v>
      </c>
      <c r="N430" s="47">
        <v>5.18</v>
      </c>
    </row>
    <row r="431" spans="2:14">
      <c r="B431" s="47">
        <v>414</v>
      </c>
      <c r="C431" s="47">
        <v>652.77290000000005</v>
      </c>
      <c r="D431" s="47">
        <v>5.28</v>
      </c>
      <c r="G431" s="47">
        <v>414</v>
      </c>
      <c r="H431" s="47">
        <v>578.02800000000002</v>
      </c>
      <c r="I431" s="47">
        <v>4.5449999999999999</v>
      </c>
      <c r="L431" s="47">
        <v>414</v>
      </c>
      <c r="M431" s="47">
        <v>712.56899999999996</v>
      </c>
      <c r="N431" s="47">
        <v>5.2</v>
      </c>
    </row>
    <row r="432" spans="2:14">
      <c r="B432" s="47">
        <v>415</v>
      </c>
      <c r="C432" s="47">
        <v>652.77290000000005</v>
      </c>
      <c r="D432" s="47">
        <v>5.2949999999999999</v>
      </c>
      <c r="G432" s="47">
        <v>415</v>
      </c>
      <c r="H432" s="47">
        <v>578.02800000000002</v>
      </c>
      <c r="I432" s="47">
        <v>4.5599999999999996</v>
      </c>
      <c r="L432" s="47">
        <v>415</v>
      </c>
      <c r="M432" s="47">
        <v>712.56899999999996</v>
      </c>
      <c r="N432" s="47">
        <v>5.2149999999999999</v>
      </c>
    </row>
    <row r="433" spans="2:14">
      <c r="B433" s="47">
        <v>416</v>
      </c>
      <c r="C433" s="47">
        <v>657.75599999999997</v>
      </c>
      <c r="D433" s="47">
        <v>5.31</v>
      </c>
      <c r="G433" s="47">
        <v>416</v>
      </c>
      <c r="H433" s="47">
        <v>578.02800000000002</v>
      </c>
      <c r="I433" s="47">
        <v>4.5750000000000002</v>
      </c>
      <c r="L433" s="47">
        <v>416</v>
      </c>
      <c r="M433" s="47">
        <v>717.55200000000002</v>
      </c>
      <c r="N433" s="47">
        <v>5.2350000000000003</v>
      </c>
    </row>
    <row r="434" spans="2:14">
      <c r="B434" s="47">
        <v>417</v>
      </c>
      <c r="C434" s="47">
        <v>657.75599999999997</v>
      </c>
      <c r="D434" s="47">
        <v>5.3250000000000002</v>
      </c>
      <c r="G434" s="47">
        <v>417</v>
      </c>
      <c r="H434" s="47">
        <v>583.01099999999997</v>
      </c>
      <c r="I434" s="47">
        <v>4.59</v>
      </c>
      <c r="L434" s="47">
        <v>417</v>
      </c>
      <c r="M434" s="47">
        <v>717.55200000000002</v>
      </c>
      <c r="N434" s="47">
        <v>5.25</v>
      </c>
    </row>
    <row r="435" spans="2:14">
      <c r="B435" s="47">
        <v>418</v>
      </c>
      <c r="C435" s="47">
        <v>662.73900000000003</v>
      </c>
      <c r="D435" s="47">
        <v>5.3449999999999998</v>
      </c>
      <c r="G435" s="47">
        <v>418</v>
      </c>
      <c r="H435" s="47">
        <v>583.01099999999997</v>
      </c>
      <c r="I435" s="47">
        <v>4.6050000000000004</v>
      </c>
      <c r="L435" s="47">
        <v>418</v>
      </c>
      <c r="M435" s="47">
        <v>722.53499999999997</v>
      </c>
      <c r="N435" s="47">
        <v>5.2649999999999997</v>
      </c>
    </row>
    <row r="436" spans="2:14">
      <c r="B436" s="47">
        <v>419</v>
      </c>
      <c r="C436" s="47">
        <v>662.73900000000003</v>
      </c>
      <c r="D436" s="47">
        <v>5.3650000000000002</v>
      </c>
      <c r="G436" s="47">
        <v>419</v>
      </c>
      <c r="H436" s="47">
        <v>587.99400000000003</v>
      </c>
      <c r="I436" s="47">
        <v>4.625</v>
      </c>
      <c r="L436" s="47">
        <v>419</v>
      </c>
      <c r="M436" s="47">
        <v>722.53499999999997</v>
      </c>
      <c r="N436" s="47">
        <v>5.2850000000000001</v>
      </c>
    </row>
    <row r="437" spans="2:14">
      <c r="B437" s="47">
        <v>420</v>
      </c>
      <c r="C437" s="47">
        <v>667.72199999999998</v>
      </c>
      <c r="D437" s="47">
        <v>5.38</v>
      </c>
      <c r="G437" s="47">
        <v>420</v>
      </c>
      <c r="H437" s="47">
        <v>587.99400000000003</v>
      </c>
      <c r="I437" s="47">
        <v>4.6349999999999998</v>
      </c>
      <c r="L437" s="47">
        <v>420</v>
      </c>
      <c r="M437" s="47">
        <v>727.51790000000005</v>
      </c>
      <c r="N437" s="47">
        <v>5.2949999999999999</v>
      </c>
    </row>
    <row r="438" spans="2:14">
      <c r="B438" s="47">
        <v>421</v>
      </c>
      <c r="C438" s="47">
        <v>667.72199999999998</v>
      </c>
      <c r="D438" s="47">
        <v>5.3949999999999996</v>
      </c>
      <c r="G438" s="47">
        <v>421</v>
      </c>
      <c r="H438" s="47">
        <v>592.97699999999998</v>
      </c>
      <c r="I438" s="47">
        <v>4.6500000000000004</v>
      </c>
      <c r="L438" s="47">
        <v>421</v>
      </c>
      <c r="M438" s="47">
        <v>727.51790000000005</v>
      </c>
      <c r="N438" s="47">
        <v>5.3150000000000004</v>
      </c>
    </row>
    <row r="439" spans="2:14">
      <c r="B439" s="47">
        <v>422</v>
      </c>
      <c r="C439" s="47">
        <v>667.72199999999998</v>
      </c>
      <c r="D439" s="47">
        <v>5.41</v>
      </c>
      <c r="G439" s="47">
        <v>422</v>
      </c>
      <c r="H439" s="47">
        <v>592.97699999999998</v>
      </c>
      <c r="I439" s="47">
        <v>4.67</v>
      </c>
      <c r="L439" s="47">
        <v>422</v>
      </c>
      <c r="M439" s="47">
        <v>727.51790000000005</v>
      </c>
      <c r="N439" s="47">
        <v>5.335</v>
      </c>
    </row>
    <row r="440" spans="2:14">
      <c r="B440" s="47">
        <v>423</v>
      </c>
      <c r="C440" s="47">
        <v>672.70500000000004</v>
      </c>
      <c r="D440" s="47">
        <v>5.43</v>
      </c>
      <c r="G440" s="47">
        <v>423</v>
      </c>
      <c r="H440" s="47">
        <v>592.97699999999998</v>
      </c>
      <c r="I440" s="47">
        <v>4.6900000000000004</v>
      </c>
      <c r="L440" s="47">
        <v>423</v>
      </c>
      <c r="M440" s="47">
        <v>732.50099999999998</v>
      </c>
      <c r="N440" s="47">
        <v>5.3550000000000004</v>
      </c>
    </row>
    <row r="441" spans="2:14">
      <c r="B441" s="47">
        <v>424</v>
      </c>
      <c r="C441" s="47">
        <v>672.70500000000004</v>
      </c>
      <c r="D441" s="47">
        <v>5.45</v>
      </c>
      <c r="G441" s="47">
        <v>424</v>
      </c>
      <c r="H441" s="47">
        <v>597.96</v>
      </c>
      <c r="I441" s="47">
        <v>4.71</v>
      </c>
      <c r="L441" s="47">
        <v>424</v>
      </c>
      <c r="M441" s="47">
        <v>732.50099999999998</v>
      </c>
      <c r="N441" s="47">
        <v>5.3650000000000002</v>
      </c>
    </row>
    <row r="442" spans="2:14">
      <c r="B442" s="47">
        <v>425</v>
      </c>
      <c r="C442" s="47">
        <v>672.70500000000004</v>
      </c>
      <c r="D442" s="47">
        <v>5.4649999999999999</v>
      </c>
      <c r="G442" s="47">
        <v>425</v>
      </c>
      <c r="H442" s="47">
        <v>602.94299999999998</v>
      </c>
      <c r="I442" s="47">
        <v>4.7249999999999996</v>
      </c>
      <c r="L442" s="47">
        <v>425</v>
      </c>
      <c r="M442" s="47">
        <v>737.48389999999995</v>
      </c>
      <c r="N442" s="47">
        <v>5.38</v>
      </c>
    </row>
    <row r="443" spans="2:14">
      <c r="B443" s="47">
        <v>426</v>
      </c>
      <c r="C443" s="47">
        <v>677.68799999999999</v>
      </c>
      <c r="D443" s="47">
        <v>5.48</v>
      </c>
      <c r="G443" s="47">
        <v>426</v>
      </c>
      <c r="H443" s="47">
        <v>602.94299999999998</v>
      </c>
      <c r="I443" s="47">
        <v>4.7350000000000003</v>
      </c>
      <c r="L443" s="47">
        <v>426</v>
      </c>
      <c r="M443" s="47">
        <v>737.48389999999995</v>
      </c>
      <c r="N443" s="47">
        <v>5.39</v>
      </c>
    </row>
    <row r="444" spans="2:14">
      <c r="B444" s="47">
        <v>427</v>
      </c>
      <c r="C444" s="47">
        <v>682.67100000000005</v>
      </c>
      <c r="D444" s="47">
        <v>5.49</v>
      </c>
      <c r="G444" s="47">
        <v>427</v>
      </c>
      <c r="H444" s="47">
        <v>602.94299999999998</v>
      </c>
      <c r="I444" s="47">
        <v>4.75</v>
      </c>
      <c r="L444" s="47">
        <v>427</v>
      </c>
      <c r="M444" s="47">
        <v>742.46699999999998</v>
      </c>
      <c r="N444" s="47">
        <v>5.4050000000000002</v>
      </c>
    </row>
    <row r="445" spans="2:14">
      <c r="B445" s="47">
        <v>428</v>
      </c>
      <c r="C445" s="47">
        <v>682.67100000000005</v>
      </c>
      <c r="D445" s="47">
        <v>5.5</v>
      </c>
      <c r="G445" s="47">
        <v>428</v>
      </c>
      <c r="H445" s="47">
        <v>607.92600000000004</v>
      </c>
      <c r="I445" s="47">
        <v>4.7750000000000004</v>
      </c>
      <c r="L445" s="47">
        <v>428</v>
      </c>
      <c r="M445" s="47">
        <v>742.46699999999998</v>
      </c>
      <c r="N445" s="47">
        <v>5.4249999999999998</v>
      </c>
    </row>
    <row r="446" spans="2:14">
      <c r="B446" s="47">
        <v>429</v>
      </c>
      <c r="C446" s="47">
        <v>682.67100000000005</v>
      </c>
      <c r="D446" s="47">
        <v>5.5149999999999997</v>
      </c>
      <c r="G446" s="47">
        <v>429</v>
      </c>
      <c r="H446" s="47">
        <v>607.92600000000004</v>
      </c>
      <c r="I446" s="47">
        <v>4.79</v>
      </c>
      <c r="L446" s="47">
        <v>429</v>
      </c>
      <c r="M446" s="47">
        <v>747.45</v>
      </c>
      <c r="N446" s="47">
        <v>5.44</v>
      </c>
    </row>
    <row r="447" spans="2:14">
      <c r="B447" s="47">
        <v>430</v>
      </c>
      <c r="C447" s="47">
        <v>687.654</v>
      </c>
      <c r="D447" s="47">
        <v>5.5350000000000001</v>
      </c>
      <c r="G447" s="47">
        <v>430</v>
      </c>
      <c r="H447" s="47">
        <v>612.90899999999999</v>
      </c>
      <c r="I447" s="47">
        <v>4.8049999999999997</v>
      </c>
      <c r="L447" s="47">
        <v>430</v>
      </c>
      <c r="M447" s="47">
        <v>747.45</v>
      </c>
      <c r="N447" s="47">
        <v>5.4550000000000001</v>
      </c>
    </row>
    <row r="448" spans="2:14">
      <c r="B448" s="47">
        <v>431</v>
      </c>
      <c r="C448" s="47">
        <v>687.654</v>
      </c>
      <c r="D448" s="47">
        <v>5.5549999999999997</v>
      </c>
      <c r="G448" s="47">
        <v>431</v>
      </c>
      <c r="H448" s="47">
        <v>612.90899999999999</v>
      </c>
      <c r="I448" s="47">
        <v>4.82</v>
      </c>
      <c r="L448" s="47">
        <v>431</v>
      </c>
      <c r="M448" s="47">
        <v>752.43299999999999</v>
      </c>
      <c r="N448" s="47">
        <v>5.47</v>
      </c>
    </row>
    <row r="449" spans="2:14">
      <c r="B449" s="47">
        <v>432</v>
      </c>
      <c r="C449" s="47">
        <v>687.654</v>
      </c>
      <c r="D449" s="47">
        <v>5.57</v>
      </c>
      <c r="G449" s="47">
        <v>432</v>
      </c>
      <c r="H449" s="47">
        <v>612.90899999999999</v>
      </c>
      <c r="I449" s="47">
        <v>4.83</v>
      </c>
      <c r="L449" s="47">
        <v>432</v>
      </c>
      <c r="M449" s="47">
        <v>752.43299999999999</v>
      </c>
      <c r="N449" s="47">
        <v>5.4850000000000003</v>
      </c>
    </row>
    <row r="450" spans="2:14">
      <c r="B450" s="47">
        <v>433</v>
      </c>
      <c r="C450" s="47">
        <v>692.63699999999994</v>
      </c>
      <c r="D450" s="47">
        <v>5.59</v>
      </c>
      <c r="G450" s="47">
        <v>433</v>
      </c>
      <c r="H450" s="47">
        <v>612.90899999999999</v>
      </c>
      <c r="I450" s="47">
        <v>4.84</v>
      </c>
      <c r="L450" s="47">
        <v>433</v>
      </c>
      <c r="M450" s="47">
        <v>757.41600000000005</v>
      </c>
      <c r="N450" s="47">
        <v>5.5</v>
      </c>
    </row>
    <row r="451" spans="2:14">
      <c r="B451" s="47">
        <v>434</v>
      </c>
      <c r="C451" s="47">
        <v>692.63699999999994</v>
      </c>
      <c r="D451" s="47">
        <v>5.6</v>
      </c>
      <c r="G451" s="47">
        <v>434</v>
      </c>
      <c r="H451" s="47">
        <v>617.89200000000005</v>
      </c>
      <c r="I451" s="47">
        <v>4.8650000000000002</v>
      </c>
      <c r="L451" s="47">
        <v>434</v>
      </c>
      <c r="M451" s="47">
        <v>757.41600000000005</v>
      </c>
      <c r="N451" s="47">
        <v>5.5250000000000004</v>
      </c>
    </row>
    <row r="452" spans="2:14">
      <c r="B452" s="47">
        <v>435</v>
      </c>
      <c r="C452" s="47">
        <v>697.62</v>
      </c>
      <c r="D452" s="47">
        <v>5.6150000000000002</v>
      </c>
      <c r="G452" s="47">
        <v>435</v>
      </c>
      <c r="H452" s="47">
        <v>622.875</v>
      </c>
      <c r="I452" s="47">
        <v>4.8849999999999998</v>
      </c>
      <c r="L452" s="47">
        <v>435</v>
      </c>
      <c r="M452" s="47">
        <v>757.41600000000005</v>
      </c>
      <c r="N452" s="47">
        <v>5.54</v>
      </c>
    </row>
    <row r="453" spans="2:14">
      <c r="B453" s="47">
        <v>436</v>
      </c>
      <c r="C453" s="47">
        <v>697.62</v>
      </c>
      <c r="D453" s="47">
        <v>5.6349999999999998</v>
      </c>
      <c r="G453" s="47">
        <v>436</v>
      </c>
      <c r="H453" s="47">
        <v>622.875</v>
      </c>
      <c r="I453" s="47">
        <v>4.8949999999999996</v>
      </c>
      <c r="L453" s="47">
        <v>436</v>
      </c>
      <c r="M453" s="47">
        <v>762.399</v>
      </c>
      <c r="N453" s="47">
        <v>5.5549999999999997</v>
      </c>
    </row>
    <row r="454" spans="2:14">
      <c r="B454" s="47">
        <v>437</v>
      </c>
      <c r="C454" s="47">
        <v>697.62</v>
      </c>
      <c r="D454" s="47">
        <v>5.6550000000000002</v>
      </c>
      <c r="G454" s="47">
        <v>437</v>
      </c>
      <c r="H454" s="47">
        <v>622.875</v>
      </c>
      <c r="I454" s="47">
        <v>4.915</v>
      </c>
      <c r="L454" s="47">
        <v>437</v>
      </c>
      <c r="M454" s="47">
        <v>762.399</v>
      </c>
      <c r="N454" s="47">
        <v>5.5750000000000002</v>
      </c>
    </row>
    <row r="455" spans="2:14">
      <c r="B455" s="47">
        <v>438</v>
      </c>
      <c r="C455" s="47">
        <v>702.60299999999995</v>
      </c>
      <c r="D455" s="47">
        <v>5.67</v>
      </c>
      <c r="G455" s="47">
        <v>438</v>
      </c>
      <c r="H455" s="47">
        <v>622.875</v>
      </c>
      <c r="I455" s="47">
        <v>4.9400000000000004</v>
      </c>
      <c r="L455" s="47">
        <v>438</v>
      </c>
      <c r="M455" s="47">
        <v>767.38199999999995</v>
      </c>
      <c r="N455" s="47">
        <v>5.59</v>
      </c>
    </row>
    <row r="456" spans="2:14">
      <c r="B456" s="47">
        <v>439</v>
      </c>
      <c r="C456" s="47">
        <v>702.60299999999995</v>
      </c>
      <c r="D456" s="47">
        <v>5.6849999999999996</v>
      </c>
      <c r="G456" s="47">
        <v>439</v>
      </c>
      <c r="H456" s="47">
        <v>627.85799999999995</v>
      </c>
      <c r="I456" s="47">
        <v>4.9450000000000003</v>
      </c>
      <c r="L456" s="47">
        <v>439</v>
      </c>
      <c r="M456" s="47">
        <v>767.38199999999995</v>
      </c>
      <c r="N456" s="47">
        <v>5.6050000000000004</v>
      </c>
    </row>
    <row r="457" spans="2:14">
      <c r="B457" s="47">
        <v>440</v>
      </c>
      <c r="C457" s="47">
        <v>707.58600000000001</v>
      </c>
      <c r="D457" s="47">
        <v>5.7</v>
      </c>
      <c r="G457" s="47">
        <v>440</v>
      </c>
      <c r="H457" s="47">
        <v>632.84100000000001</v>
      </c>
      <c r="I457" s="47">
        <v>4.9649999999999999</v>
      </c>
      <c r="L457" s="47">
        <v>440</v>
      </c>
      <c r="M457" s="47">
        <v>772.36500000000001</v>
      </c>
      <c r="N457" s="47">
        <v>5.625</v>
      </c>
    </row>
    <row r="458" spans="2:14">
      <c r="B458" s="47">
        <v>441</v>
      </c>
      <c r="C458" s="47">
        <v>707.58600000000001</v>
      </c>
      <c r="D458" s="47">
        <v>5.72</v>
      </c>
      <c r="G458" s="47">
        <v>441</v>
      </c>
      <c r="H458" s="47">
        <v>632.84100000000001</v>
      </c>
      <c r="I458" s="47">
        <v>4.9800000000000004</v>
      </c>
      <c r="L458" s="47">
        <v>441</v>
      </c>
      <c r="M458" s="47">
        <v>772.36500000000001</v>
      </c>
      <c r="N458" s="47">
        <v>5.6449999999999996</v>
      </c>
    </row>
    <row r="459" spans="2:14">
      <c r="B459" s="47">
        <v>442</v>
      </c>
      <c r="C459" s="47">
        <v>707.58600000000001</v>
      </c>
      <c r="D459" s="47">
        <v>5.7350000000000003</v>
      </c>
      <c r="G459" s="47">
        <v>442</v>
      </c>
      <c r="H459" s="47">
        <v>632.84100000000001</v>
      </c>
      <c r="I459" s="47">
        <v>4.9950000000000001</v>
      </c>
      <c r="L459" s="47">
        <v>442</v>
      </c>
      <c r="M459" s="47">
        <v>777.34799999999996</v>
      </c>
      <c r="N459" s="47">
        <v>5.6550000000000002</v>
      </c>
    </row>
    <row r="460" spans="2:14">
      <c r="B460" s="47">
        <v>443</v>
      </c>
      <c r="C460" s="47">
        <v>712.56899999999996</v>
      </c>
      <c r="D460" s="47">
        <v>5.7549999999999999</v>
      </c>
      <c r="G460" s="47">
        <v>443</v>
      </c>
      <c r="H460" s="47">
        <v>637.82399999999996</v>
      </c>
      <c r="I460" s="47">
        <v>5.01</v>
      </c>
      <c r="L460" s="47">
        <v>443</v>
      </c>
      <c r="M460" s="47">
        <v>777.34799999999996</v>
      </c>
      <c r="N460" s="47">
        <v>5.665</v>
      </c>
    </row>
    <row r="461" spans="2:14">
      <c r="B461" s="47">
        <v>444</v>
      </c>
      <c r="C461" s="47">
        <v>712.56899999999996</v>
      </c>
      <c r="D461" s="47">
        <v>5.77</v>
      </c>
      <c r="G461" s="47">
        <v>444</v>
      </c>
      <c r="H461" s="47">
        <v>637.82399999999996</v>
      </c>
      <c r="I461" s="47">
        <v>5.0250000000000004</v>
      </c>
      <c r="L461" s="47">
        <v>444</v>
      </c>
      <c r="M461" s="47">
        <v>782.33100000000002</v>
      </c>
      <c r="N461" s="47">
        <v>5.6849999999999996</v>
      </c>
    </row>
    <row r="462" spans="2:14">
      <c r="B462" s="47">
        <v>445</v>
      </c>
      <c r="C462" s="47">
        <v>717.55200000000002</v>
      </c>
      <c r="D462" s="47">
        <v>5.7750000000000004</v>
      </c>
      <c r="G462" s="47">
        <v>445</v>
      </c>
      <c r="H462" s="47">
        <v>642.80690000000004</v>
      </c>
      <c r="I462" s="47">
        <v>5.04</v>
      </c>
      <c r="L462" s="47">
        <v>445</v>
      </c>
      <c r="M462" s="47">
        <v>782.33100000000002</v>
      </c>
      <c r="N462" s="47">
        <v>5.6950000000000003</v>
      </c>
    </row>
    <row r="463" spans="2:14">
      <c r="B463" s="47">
        <v>446</v>
      </c>
      <c r="C463" s="47">
        <v>717.55200000000002</v>
      </c>
      <c r="D463" s="47">
        <v>5.79</v>
      </c>
      <c r="G463" s="47">
        <v>446</v>
      </c>
      <c r="H463" s="47">
        <v>642.80690000000004</v>
      </c>
      <c r="I463" s="47">
        <v>5.05</v>
      </c>
      <c r="L463" s="47">
        <v>446</v>
      </c>
      <c r="M463" s="47">
        <v>787.31399999999996</v>
      </c>
      <c r="N463" s="47">
        <v>5.71</v>
      </c>
    </row>
    <row r="464" spans="2:14">
      <c r="B464" s="47">
        <v>447</v>
      </c>
      <c r="C464" s="47">
        <v>717.55200000000002</v>
      </c>
      <c r="D464" s="47">
        <v>5.81</v>
      </c>
      <c r="G464" s="47">
        <v>447</v>
      </c>
      <c r="H464" s="47">
        <v>642.80690000000004</v>
      </c>
      <c r="I464" s="47">
        <v>5.07</v>
      </c>
      <c r="L464" s="47">
        <v>447</v>
      </c>
      <c r="M464" s="47">
        <v>787.31399999999996</v>
      </c>
      <c r="N464" s="47">
        <v>5.7249999999999996</v>
      </c>
    </row>
    <row r="465" spans="2:14">
      <c r="B465" s="47">
        <v>448</v>
      </c>
      <c r="C465" s="47">
        <v>722.53499999999997</v>
      </c>
      <c r="D465" s="47">
        <v>5.83</v>
      </c>
      <c r="G465" s="47">
        <v>448</v>
      </c>
      <c r="H465" s="47">
        <v>647.79</v>
      </c>
      <c r="I465" s="47">
        <v>5.085</v>
      </c>
      <c r="L465" s="47">
        <v>448</v>
      </c>
      <c r="M465" s="47">
        <v>792.29700000000003</v>
      </c>
      <c r="N465" s="47">
        <v>5.74</v>
      </c>
    </row>
    <row r="466" spans="2:14">
      <c r="B466" s="47">
        <v>449</v>
      </c>
      <c r="C466" s="47">
        <v>722.53499999999997</v>
      </c>
      <c r="D466" s="47">
        <v>5.8449999999999998</v>
      </c>
      <c r="G466" s="47">
        <v>449</v>
      </c>
      <c r="H466" s="47">
        <v>647.79</v>
      </c>
      <c r="I466" s="47">
        <v>5.1050000000000004</v>
      </c>
      <c r="L466" s="47">
        <v>449</v>
      </c>
      <c r="M466" s="47">
        <v>792.29700000000003</v>
      </c>
      <c r="N466" s="47">
        <v>5.7549999999999999</v>
      </c>
    </row>
    <row r="467" spans="2:14">
      <c r="B467" s="47">
        <v>450</v>
      </c>
      <c r="C467" s="47">
        <v>727.51790000000005</v>
      </c>
      <c r="D467" s="47">
        <v>5.86</v>
      </c>
      <c r="G467" s="47">
        <v>450</v>
      </c>
      <c r="H467" s="47">
        <v>652.77290000000005</v>
      </c>
      <c r="I467" s="47">
        <v>5.12</v>
      </c>
      <c r="L467" s="47">
        <v>450</v>
      </c>
      <c r="M467" s="47">
        <v>797.28</v>
      </c>
      <c r="N467" s="47">
        <v>5.77</v>
      </c>
    </row>
    <row r="468" spans="2:14">
      <c r="B468" s="47">
        <v>451</v>
      </c>
      <c r="C468" s="47">
        <v>727.51790000000005</v>
      </c>
      <c r="D468" s="47">
        <v>5.87</v>
      </c>
      <c r="G468" s="47">
        <v>451</v>
      </c>
      <c r="H468" s="47">
        <v>652.77290000000005</v>
      </c>
      <c r="I468" s="47">
        <v>5.1349999999999998</v>
      </c>
      <c r="L468" s="47">
        <v>451</v>
      </c>
      <c r="M468" s="47">
        <v>797.28</v>
      </c>
      <c r="N468" s="47">
        <v>5.7850000000000001</v>
      </c>
    </row>
    <row r="469" spans="2:14">
      <c r="B469" s="47">
        <v>452</v>
      </c>
      <c r="C469" s="47">
        <v>732.50099999999998</v>
      </c>
      <c r="D469" s="47">
        <v>5.8849999999999998</v>
      </c>
      <c r="G469" s="47">
        <v>452</v>
      </c>
      <c r="H469" s="47">
        <v>657.75599999999997</v>
      </c>
      <c r="I469" s="47">
        <v>5.15</v>
      </c>
      <c r="L469" s="47">
        <v>452</v>
      </c>
      <c r="M469" s="47">
        <v>797.28</v>
      </c>
      <c r="N469" s="47">
        <v>5.8</v>
      </c>
    </row>
    <row r="470" spans="2:14">
      <c r="B470" s="47">
        <v>453</v>
      </c>
      <c r="C470" s="47">
        <v>732.50099999999998</v>
      </c>
      <c r="D470" s="47">
        <v>5.9050000000000002</v>
      </c>
      <c r="G470" s="47">
        <v>453</v>
      </c>
      <c r="H470" s="47">
        <v>662.73900000000003</v>
      </c>
      <c r="I470" s="47">
        <v>5.1749999999999998</v>
      </c>
      <c r="L470" s="47">
        <v>453</v>
      </c>
      <c r="M470" s="47">
        <v>802.26289999999995</v>
      </c>
      <c r="N470" s="47">
        <v>5.82</v>
      </c>
    </row>
    <row r="471" spans="2:14">
      <c r="B471" s="47">
        <v>454</v>
      </c>
      <c r="C471" s="47">
        <v>732.50099999999998</v>
      </c>
      <c r="D471" s="47">
        <v>5.92</v>
      </c>
      <c r="G471" s="47">
        <v>454</v>
      </c>
      <c r="H471" s="47">
        <v>662.73900000000003</v>
      </c>
      <c r="I471" s="47">
        <v>5.19</v>
      </c>
      <c r="L471" s="47">
        <v>454</v>
      </c>
      <c r="M471" s="47">
        <v>802.26289999999995</v>
      </c>
      <c r="N471" s="47">
        <v>5.84</v>
      </c>
    </row>
    <row r="472" spans="2:14">
      <c r="B472" s="47">
        <v>455</v>
      </c>
      <c r="C472" s="47">
        <v>737.48389999999995</v>
      </c>
      <c r="D472" s="47">
        <v>5.94</v>
      </c>
      <c r="G472" s="47">
        <v>455</v>
      </c>
      <c r="H472" s="47">
        <v>662.73900000000003</v>
      </c>
      <c r="I472" s="47">
        <v>5.21</v>
      </c>
      <c r="L472" s="47">
        <v>455</v>
      </c>
      <c r="M472" s="47">
        <v>807.24599999999998</v>
      </c>
      <c r="N472" s="47">
        <v>5.8550000000000004</v>
      </c>
    </row>
    <row r="473" spans="2:14">
      <c r="B473" s="47">
        <v>456</v>
      </c>
      <c r="C473" s="47">
        <v>737.48389999999995</v>
      </c>
      <c r="D473" s="47">
        <v>5.9550000000000001</v>
      </c>
      <c r="G473" s="47">
        <v>456</v>
      </c>
      <c r="H473" s="47">
        <v>667.72199999999998</v>
      </c>
      <c r="I473" s="47">
        <v>5.22</v>
      </c>
      <c r="L473" s="47">
        <v>456</v>
      </c>
      <c r="M473" s="47">
        <v>807.24599999999998</v>
      </c>
      <c r="N473" s="47">
        <v>5.87</v>
      </c>
    </row>
    <row r="474" spans="2:14">
      <c r="B474" s="47">
        <v>457</v>
      </c>
      <c r="C474" s="47">
        <v>742.46699999999998</v>
      </c>
      <c r="D474" s="47">
        <v>5.97</v>
      </c>
      <c r="G474" s="47">
        <v>457</v>
      </c>
      <c r="H474" s="47">
        <v>667.72199999999998</v>
      </c>
      <c r="I474" s="47">
        <v>5.24</v>
      </c>
      <c r="L474" s="47">
        <v>457</v>
      </c>
      <c r="M474" s="47">
        <v>812.22889999999995</v>
      </c>
      <c r="N474" s="47">
        <v>5.88</v>
      </c>
    </row>
    <row r="475" spans="2:14">
      <c r="B475" s="47">
        <v>458</v>
      </c>
      <c r="C475" s="47">
        <v>742.46699999999998</v>
      </c>
      <c r="D475" s="47">
        <v>5.98</v>
      </c>
      <c r="G475" s="47">
        <v>458</v>
      </c>
      <c r="H475" s="47">
        <v>672.70500000000004</v>
      </c>
      <c r="I475" s="47">
        <v>5.25</v>
      </c>
      <c r="L475" s="47">
        <v>458</v>
      </c>
      <c r="M475" s="47">
        <v>812.22889999999995</v>
      </c>
      <c r="N475" s="47">
        <v>5.9</v>
      </c>
    </row>
    <row r="476" spans="2:14">
      <c r="B476" s="47">
        <v>459</v>
      </c>
      <c r="C476" s="47">
        <v>747.45</v>
      </c>
      <c r="D476" s="47">
        <v>6</v>
      </c>
      <c r="G476" s="47">
        <v>459</v>
      </c>
      <c r="H476" s="47">
        <v>672.70500000000004</v>
      </c>
      <c r="I476" s="47">
        <v>5.2649999999999997</v>
      </c>
      <c r="L476" s="47">
        <v>459</v>
      </c>
      <c r="M476" s="47">
        <v>812.22889999999995</v>
      </c>
      <c r="N476" s="47">
        <v>5.92</v>
      </c>
    </row>
    <row r="477" spans="2:14">
      <c r="B477" s="47">
        <v>460</v>
      </c>
      <c r="C477" s="47">
        <v>747.45</v>
      </c>
      <c r="D477" s="47">
        <v>6.02</v>
      </c>
      <c r="G477" s="47">
        <v>460</v>
      </c>
      <c r="H477" s="47">
        <v>672.70500000000004</v>
      </c>
      <c r="I477" s="47">
        <v>5.2850000000000001</v>
      </c>
      <c r="L477" s="47">
        <v>460</v>
      </c>
      <c r="M477" s="47">
        <v>817.21199999999999</v>
      </c>
      <c r="N477" s="47">
        <v>5.9349999999999996</v>
      </c>
    </row>
    <row r="478" spans="2:14">
      <c r="B478" s="47">
        <v>461</v>
      </c>
      <c r="C478" s="47">
        <v>747.45</v>
      </c>
      <c r="D478" s="47">
        <v>6.04</v>
      </c>
      <c r="G478" s="47">
        <v>461</v>
      </c>
      <c r="H478" s="47">
        <v>677.68799999999999</v>
      </c>
      <c r="I478" s="47">
        <v>5.3</v>
      </c>
      <c r="L478" s="47">
        <v>461</v>
      </c>
      <c r="M478" s="47">
        <v>817.21199999999999</v>
      </c>
      <c r="N478" s="47">
        <v>5.9550000000000001</v>
      </c>
    </row>
    <row r="479" spans="2:14">
      <c r="B479" s="47">
        <v>462</v>
      </c>
      <c r="C479" s="47">
        <v>752.43299999999999</v>
      </c>
      <c r="D479" s="47">
        <v>6.06</v>
      </c>
      <c r="G479" s="47">
        <v>462</v>
      </c>
      <c r="H479" s="47">
        <v>677.68799999999999</v>
      </c>
      <c r="I479" s="47">
        <v>5.3250000000000002</v>
      </c>
      <c r="L479" s="47">
        <v>462</v>
      </c>
      <c r="M479" s="47">
        <v>822.19489999999996</v>
      </c>
      <c r="N479" s="47">
        <v>5.9649999999999999</v>
      </c>
    </row>
    <row r="480" spans="2:14">
      <c r="B480" s="47">
        <v>463</v>
      </c>
      <c r="C480" s="47">
        <v>752.43299999999999</v>
      </c>
      <c r="D480" s="47">
        <v>6.07</v>
      </c>
      <c r="G480" s="47">
        <v>463</v>
      </c>
      <c r="H480" s="47">
        <v>682.67100000000005</v>
      </c>
      <c r="I480" s="47">
        <v>5.335</v>
      </c>
      <c r="L480" s="47">
        <v>463</v>
      </c>
      <c r="M480" s="47">
        <v>822.19489999999996</v>
      </c>
      <c r="N480" s="47">
        <v>5.98</v>
      </c>
    </row>
    <row r="481" spans="2:14">
      <c r="B481" s="47">
        <v>464</v>
      </c>
      <c r="C481" s="47">
        <v>752.43299999999999</v>
      </c>
      <c r="D481" s="47">
        <v>6.085</v>
      </c>
      <c r="G481" s="47">
        <v>464</v>
      </c>
      <c r="H481" s="47">
        <v>682.67100000000005</v>
      </c>
      <c r="I481" s="47">
        <v>5.3550000000000004</v>
      </c>
      <c r="L481" s="47">
        <v>464</v>
      </c>
      <c r="M481" s="47">
        <v>827.178</v>
      </c>
      <c r="N481" s="47">
        <v>5.9950000000000001</v>
      </c>
    </row>
    <row r="482" spans="2:14">
      <c r="B482" s="47">
        <v>465</v>
      </c>
      <c r="C482" s="47">
        <v>757.41600000000005</v>
      </c>
      <c r="D482" s="47">
        <v>6.0949999999999998</v>
      </c>
      <c r="G482" s="47">
        <v>465</v>
      </c>
      <c r="H482" s="47">
        <v>682.67100000000005</v>
      </c>
      <c r="I482" s="47">
        <v>5.37</v>
      </c>
      <c r="L482" s="47">
        <v>465</v>
      </c>
      <c r="M482" s="47">
        <v>827.178</v>
      </c>
      <c r="N482" s="47">
        <v>6.0149999999999997</v>
      </c>
    </row>
    <row r="483" spans="2:14">
      <c r="B483" s="47">
        <v>466</v>
      </c>
      <c r="C483" s="47">
        <v>757.41600000000005</v>
      </c>
      <c r="D483" s="47">
        <v>6.11</v>
      </c>
      <c r="G483" s="47">
        <v>466</v>
      </c>
      <c r="H483" s="47">
        <v>682.67100000000005</v>
      </c>
      <c r="I483" s="47">
        <v>5.39</v>
      </c>
      <c r="L483" s="47">
        <v>466</v>
      </c>
      <c r="M483" s="47">
        <v>832.16089999999997</v>
      </c>
      <c r="N483" s="47">
        <v>6.0350000000000001</v>
      </c>
    </row>
    <row r="484" spans="2:14">
      <c r="B484" s="47">
        <v>467</v>
      </c>
      <c r="C484" s="47">
        <v>762.399</v>
      </c>
      <c r="D484" s="47">
        <v>6.13</v>
      </c>
      <c r="G484" s="47">
        <v>467</v>
      </c>
      <c r="H484" s="47">
        <v>687.654</v>
      </c>
      <c r="I484" s="47">
        <v>5.4050000000000002</v>
      </c>
      <c r="L484" s="47">
        <v>467</v>
      </c>
      <c r="M484" s="47">
        <v>832.16089999999997</v>
      </c>
      <c r="N484" s="47">
        <v>6.05</v>
      </c>
    </row>
    <row r="485" spans="2:14">
      <c r="B485" s="47">
        <v>468</v>
      </c>
      <c r="C485" s="47">
        <v>762.399</v>
      </c>
      <c r="D485" s="47">
        <v>6.15</v>
      </c>
      <c r="G485" s="47">
        <v>468</v>
      </c>
      <c r="H485" s="47">
        <v>692.63699999999994</v>
      </c>
      <c r="I485" s="47">
        <v>5.42</v>
      </c>
      <c r="L485" s="47">
        <v>468</v>
      </c>
      <c r="M485" s="47">
        <v>832.16089999999997</v>
      </c>
      <c r="N485" s="47">
        <v>6.0650000000000004</v>
      </c>
    </row>
    <row r="486" spans="2:14">
      <c r="B486" s="47">
        <v>469</v>
      </c>
      <c r="C486" s="47">
        <v>762.399</v>
      </c>
      <c r="D486" s="47">
        <v>6.165</v>
      </c>
      <c r="G486" s="47">
        <v>469</v>
      </c>
      <c r="H486" s="47">
        <v>692.63699999999994</v>
      </c>
      <c r="I486" s="47">
        <v>5.4349999999999996</v>
      </c>
      <c r="L486" s="47">
        <v>469</v>
      </c>
      <c r="M486" s="47">
        <v>832.16089999999997</v>
      </c>
      <c r="N486" s="47">
        <v>6.085</v>
      </c>
    </row>
    <row r="487" spans="2:14">
      <c r="B487" s="47">
        <v>470</v>
      </c>
      <c r="C487" s="47">
        <v>767.38199999999995</v>
      </c>
      <c r="D487" s="47">
        <v>6.18</v>
      </c>
      <c r="G487" s="47">
        <v>470</v>
      </c>
      <c r="H487" s="47">
        <v>697.62</v>
      </c>
      <c r="I487" s="47">
        <v>5.4450000000000003</v>
      </c>
      <c r="L487" s="47">
        <v>470</v>
      </c>
      <c r="M487" s="47">
        <v>822.19489999999996</v>
      </c>
      <c r="N487" s="47">
        <v>6.1</v>
      </c>
    </row>
    <row r="488" spans="2:14">
      <c r="B488" s="47">
        <v>471</v>
      </c>
      <c r="C488" s="47">
        <v>767.38199999999995</v>
      </c>
      <c r="D488" s="47">
        <v>6.2</v>
      </c>
      <c r="G488" s="47">
        <v>471</v>
      </c>
      <c r="H488" s="47">
        <v>697.62</v>
      </c>
      <c r="I488" s="47">
        <v>5.46</v>
      </c>
      <c r="L488" s="47">
        <v>471</v>
      </c>
      <c r="M488" s="47">
        <v>827.178</v>
      </c>
      <c r="N488" s="47">
        <v>6.125</v>
      </c>
    </row>
    <row r="489" spans="2:14">
      <c r="B489" s="47">
        <v>472</v>
      </c>
      <c r="C489" s="47">
        <v>772.36500000000001</v>
      </c>
      <c r="D489" s="47">
        <v>6.22</v>
      </c>
      <c r="G489" s="47">
        <v>472</v>
      </c>
      <c r="H489" s="47">
        <v>697.62</v>
      </c>
      <c r="I489" s="47">
        <v>5.4749999999999996</v>
      </c>
      <c r="L489" s="47">
        <v>472</v>
      </c>
      <c r="M489" s="47">
        <v>832.16089999999997</v>
      </c>
      <c r="N489" s="47">
        <v>6.14</v>
      </c>
    </row>
    <row r="490" spans="2:14">
      <c r="B490" s="47">
        <v>473</v>
      </c>
      <c r="C490" s="47">
        <v>772.36500000000001</v>
      </c>
      <c r="D490" s="47">
        <v>6.24</v>
      </c>
      <c r="G490" s="47">
        <v>473</v>
      </c>
      <c r="H490" s="47">
        <v>702.60299999999995</v>
      </c>
      <c r="I490" s="47">
        <v>5.4950000000000001</v>
      </c>
      <c r="L490" s="47">
        <v>473</v>
      </c>
      <c r="M490" s="47">
        <v>832.16089999999997</v>
      </c>
      <c r="N490" s="47">
        <v>6.1550000000000002</v>
      </c>
    </row>
    <row r="491" spans="2:14">
      <c r="B491" s="47">
        <v>474</v>
      </c>
      <c r="C491" s="47">
        <v>772.36500000000001</v>
      </c>
      <c r="D491" s="47">
        <v>6.2549999999999999</v>
      </c>
      <c r="G491" s="47">
        <v>474</v>
      </c>
      <c r="H491" s="47">
        <v>702.60299999999995</v>
      </c>
      <c r="I491" s="47">
        <v>5.5149999999999997</v>
      </c>
      <c r="L491" s="47">
        <v>474</v>
      </c>
      <c r="M491" s="47">
        <v>832.16089999999997</v>
      </c>
      <c r="N491" s="47">
        <v>6.165</v>
      </c>
    </row>
    <row r="492" spans="2:14">
      <c r="B492" s="47">
        <v>475</v>
      </c>
      <c r="C492" s="47">
        <v>777.34799999999996</v>
      </c>
      <c r="D492" s="47">
        <v>6.2649999999999997</v>
      </c>
      <c r="G492" s="47">
        <v>475</v>
      </c>
      <c r="H492" s="47">
        <v>702.60299999999995</v>
      </c>
      <c r="I492" s="47">
        <v>5.5250000000000004</v>
      </c>
      <c r="L492" s="47">
        <v>475</v>
      </c>
      <c r="M492" s="47">
        <v>837.14400000000001</v>
      </c>
      <c r="N492" s="47">
        <v>6.18</v>
      </c>
    </row>
    <row r="493" spans="2:14">
      <c r="B493" s="47">
        <v>476</v>
      </c>
      <c r="C493" s="47">
        <v>777.34799999999996</v>
      </c>
      <c r="D493" s="47">
        <v>6.2750000000000004</v>
      </c>
      <c r="G493" s="47">
        <v>476</v>
      </c>
      <c r="H493" s="47">
        <v>707.58600000000001</v>
      </c>
      <c r="I493" s="47">
        <v>5.5449999999999999</v>
      </c>
      <c r="L493" s="47">
        <v>476</v>
      </c>
      <c r="M493" s="47">
        <v>842.12699999999995</v>
      </c>
      <c r="N493" s="47">
        <v>6.19</v>
      </c>
    </row>
    <row r="494" spans="2:14">
      <c r="B494" s="47">
        <v>477</v>
      </c>
      <c r="C494" s="47">
        <v>782.33100000000002</v>
      </c>
      <c r="D494" s="47">
        <v>6.2850000000000001</v>
      </c>
      <c r="G494" s="47">
        <v>477</v>
      </c>
      <c r="H494" s="47">
        <v>707.58600000000001</v>
      </c>
      <c r="I494" s="47">
        <v>5.56</v>
      </c>
      <c r="L494" s="47">
        <v>477</v>
      </c>
      <c r="M494" s="47">
        <v>842.12699999999995</v>
      </c>
      <c r="N494" s="47">
        <v>6.2</v>
      </c>
    </row>
    <row r="495" spans="2:14">
      <c r="B495" s="47">
        <v>478</v>
      </c>
      <c r="C495" s="47">
        <v>782.33100000000002</v>
      </c>
      <c r="D495" s="47">
        <v>6.3</v>
      </c>
      <c r="G495" s="47">
        <v>478</v>
      </c>
      <c r="H495" s="47">
        <v>712.56899999999996</v>
      </c>
      <c r="I495" s="47">
        <v>5.58</v>
      </c>
      <c r="L495" s="47">
        <v>478</v>
      </c>
      <c r="M495" s="47">
        <v>847.11</v>
      </c>
      <c r="N495" s="47">
        <v>6.2149999999999999</v>
      </c>
    </row>
    <row r="496" spans="2:14">
      <c r="B496" s="47">
        <v>479</v>
      </c>
      <c r="C496" s="47">
        <v>782.33100000000002</v>
      </c>
      <c r="D496" s="47">
        <v>6.3150000000000004</v>
      </c>
      <c r="G496" s="47">
        <v>479</v>
      </c>
      <c r="H496" s="47">
        <v>712.56899999999996</v>
      </c>
      <c r="I496" s="47">
        <v>5.5949999999999998</v>
      </c>
      <c r="L496" s="47">
        <v>479</v>
      </c>
      <c r="M496" s="47">
        <v>847.11</v>
      </c>
      <c r="N496" s="47">
        <v>6.24</v>
      </c>
    </row>
    <row r="497" spans="2:14">
      <c r="B497" s="47">
        <v>480</v>
      </c>
      <c r="C497" s="47">
        <v>772.36500000000001</v>
      </c>
      <c r="D497" s="47">
        <v>6.34</v>
      </c>
      <c r="G497" s="47">
        <v>480</v>
      </c>
      <c r="H497" s="47">
        <v>717.55200000000002</v>
      </c>
      <c r="I497" s="47">
        <v>5.6150000000000002</v>
      </c>
      <c r="L497" s="47">
        <v>480</v>
      </c>
      <c r="M497" s="47">
        <v>847.11</v>
      </c>
      <c r="N497" s="47">
        <v>6.25</v>
      </c>
    </row>
    <row r="498" spans="2:14">
      <c r="B498" s="47">
        <v>481</v>
      </c>
      <c r="C498" s="47">
        <v>777.34799999999996</v>
      </c>
      <c r="D498" s="47">
        <v>6.3550000000000004</v>
      </c>
      <c r="G498" s="47">
        <v>481</v>
      </c>
      <c r="H498" s="47">
        <v>717.55200000000002</v>
      </c>
      <c r="I498" s="47">
        <v>5.63</v>
      </c>
      <c r="L498" s="47">
        <v>481</v>
      </c>
      <c r="M498" s="47">
        <v>852.09299999999996</v>
      </c>
      <c r="N498" s="47">
        <v>6.2750000000000004</v>
      </c>
    </row>
    <row r="499" spans="2:14">
      <c r="B499" s="47">
        <v>482</v>
      </c>
      <c r="C499" s="47">
        <v>777.34799999999996</v>
      </c>
      <c r="D499" s="47">
        <v>6.375</v>
      </c>
      <c r="G499" s="47">
        <v>482</v>
      </c>
      <c r="H499" s="47">
        <v>717.55200000000002</v>
      </c>
      <c r="I499" s="47">
        <v>5.6449999999999996</v>
      </c>
      <c r="L499" s="47">
        <v>482</v>
      </c>
      <c r="M499" s="47">
        <v>852.09299999999996</v>
      </c>
      <c r="N499" s="47">
        <v>6.29</v>
      </c>
    </row>
    <row r="500" spans="2:14">
      <c r="B500" s="47">
        <v>483</v>
      </c>
      <c r="C500" s="47">
        <v>782.33100000000002</v>
      </c>
      <c r="D500" s="47">
        <v>6.39</v>
      </c>
      <c r="G500" s="47">
        <v>483</v>
      </c>
      <c r="H500" s="47">
        <v>722.53499999999997</v>
      </c>
      <c r="I500" s="47">
        <v>5.66</v>
      </c>
      <c r="L500" s="47">
        <v>483</v>
      </c>
      <c r="M500" s="47">
        <v>857.07600000000002</v>
      </c>
      <c r="N500" s="47">
        <v>6.3049999999999997</v>
      </c>
    </row>
    <row r="501" spans="2:14">
      <c r="B501" s="47">
        <v>484</v>
      </c>
      <c r="C501" s="47">
        <v>782.33100000000002</v>
      </c>
      <c r="D501" s="47">
        <v>6.415</v>
      </c>
      <c r="G501" s="47">
        <v>484</v>
      </c>
      <c r="H501" s="47">
        <v>722.53499999999997</v>
      </c>
      <c r="I501" s="47">
        <v>5.68</v>
      </c>
      <c r="L501" s="47">
        <v>484</v>
      </c>
      <c r="M501" s="47">
        <v>857.07600000000002</v>
      </c>
      <c r="N501" s="47">
        <v>6.3250000000000002</v>
      </c>
    </row>
    <row r="502" spans="2:14">
      <c r="B502" s="47">
        <v>485</v>
      </c>
      <c r="C502" s="47">
        <v>782.33100000000002</v>
      </c>
      <c r="D502" s="47">
        <v>6.43</v>
      </c>
      <c r="G502" s="47">
        <v>485</v>
      </c>
      <c r="H502" s="47">
        <v>727.51790000000005</v>
      </c>
      <c r="I502" s="47">
        <v>5.6950000000000003</v>
      </c>
      <c r="L502" s="47">
        <v>485</v>
      </c>
      <c r="M502" s="47">
        <v>857.07600000000002</v>
      </c>
      <c r="N502" s="47">
        <v>6.3449999999999998</v>
      </c>
    </row>
    <row r="503" spans="2:14">
      <c r="B503" s="47">
        <v>486</v>
      </c>
      <c r="C503" s="47">
        <v>787.31399999999996</v>
      </c>
      <c r="D503" s="47">
        <v>6.4450000000000003</v>
      </c>
      <c r="G503" s="47">
        <v>486</v>
      </c>
      <c r="H503" s="47">
        <v>727.51790000000005</v>
      </c>
      <c r="I503" s="47">
        <v>5.7050000000000001</v>
      </c>
      <c r="L503" s="47">
        <v>486</v>
      </c>
      <c r="M503" s="47">
        <v>862.05899999999997</v>
      </c>
      <c r="N503" s="47">
        <v>6.36</v>
      </c>
    </row>
    <row r="504" spans="2:14">
      <c r="B504" s="47">
        <v>487</v>
      </c>
      <c r="C504" s="47">
        <v>787.31399999999996</v>
      </c>
      <c r="D504" s="47">
        <v>6.46</v>
      </c>
      <c r="G504" s="47">
        <v>487</v>
      </c>
      <c r="H504" s="47">
        <v>727.51790000000005</v>
      </c>
      <c r="I504" s="47">
        <v>5.7249999999999996</v>
      </c>
      <c r="L504" s="47">
        <v>487</v>
      </c>
      <c r="M504" s="47">
        <v>867.04200000000003</v>
      </c>
      <c r="N504" s="47">
        <v>6.37</v>
      </c>
    </row>
    <row r="505" spans="2:14">
      <c r="B505" s="47">
        <v>488</v>
      </c>
      <c r="C505" s="47">
        <v>787.31399999999996</v>
      </c>
      <c r="D505" s="47">
        <v>6.4749999999999996</v>
      </c>
      <c r="G505" s="47">
        <v>488</v>
      </c>
      <c r="H505" s="47">
        <v>732.50099999999998</v>
      </c>
      <c r="I505" s="47">
        <v>5.7350000000000003</v>
      </c>
      <c r="L505" s="47">
        <v>488</v>
      </c>
      <c r="M505" s="47">
        <v>867.04200000000003</v>
      </c>
      <c r="N505" s="47">
        <v>6.38</v>
      </c>
    </row>
    <row r="506" spans="2:14">
      <c r="B506" s="47">
        <v>489</v>
      </c>
      <c r="C506" s="47">
        <v>792.29700000000003</v>
      </c>
      <c r="D506" s="47">
        <v>6.4850000000000003</v>
      </c>
      <c r="G506" s="47">
        <v>489</v>
      </c>
      <c r="H506" s="47">
        <v>737.48389999999995</v>
      </c>
      <c r="I506" s="47">
        <v>5.75</v>
      </c>
      <c r="L506" s="47">
        <v>489</v>
      </c>
      <c r="M506" s="47">
        <v>867.04200000000003</v>
      </c>
      <c r="N506" s="47">
        <v>6.3949999999999996</v>
      </c>
    </row>
    <row r="507" spans="2:14">
      <c r="B507" s="47">
        <v>490</v>
      </c>
      <c r="C507" s="47">
        <v>792.29700000000003</v>
      </c>
      <c r="D507" s="47">
        <v>6.5</v>
      </c>
      <c r="G507" s="47">
        <v>490</v>
      </c>
      <c r="H507" s="47">
        <v>737.48389999999995</v>
      </c>
      <c r="I507" s="47">
        <v>5.7649999999999997</v>
      </c>
      <c r="L507" s="47">
        <v>490</v>
      </c>
      <c r="M507" s="47">
        <v>872.02499999999998</v>
      </c>
      <c r="N507" s="47">
        <v>6.415</v>
      </c>
    </row>
    <row r="508" spans="2:14">
      <c r="B508" s="47">
        <v>491</v>
      </c>
      <c r="C508" s="47">
        <v>792.29700000000003</v>
      </c>
      <c r="D508" s="47">
        <v>6.52</v>
      </c>
      <c r="G508" s="47">
        <v>491</v>
      </c>
      <c r="H508" s="47">
        <v>737.48389999999995</v>
      </c>
      <c r="I508" s="47">
        <v>5.78</v>
      </c>
      <c r="L508" s="47">
        <v>491</v>
      </c>
      <c r="M508" s="47">
        <v>872.02499999999998</v>
      </c>
      <c r="N508" s="47">
        <v>6.43</v>
      </c>
    </row>
    <row r="509" spans="2:14">
      <c r="B509" s="47">
        <v>492</v>
      </c>
      <c r="C509" s="47">
        <v>797.28</v>
      </c>
      <c r="D509" s="47">
        <v>6.54</v>
      </c>
      <c r="G509" s="47">
        <v>492</v>
      </c>
      <c r="H509" s="47">
        <v>737.48389999999995</v>
      </c>
      <c r="I509" s="47">
        <v>5.7949999999999999</v>
      </c>
      <c r="L509" s="47">
        <v>492</v>
      </c>
      <c r="M509" s="47">
        <v>872.02499999999998</v>
      </c>
      <c r="N509" s="47">
        <v>6.4450000000000003</v>
      </c>
    </row>
    <row r="510" spans="2:14">
      <c r="B510" s="47">
        <v>493</v>
      </c>
      <c r="C510" s="47">
        <v>797.28</v>
      </c>
      <c r="D510" s="47">
        <v>6.5549999999999997</v>
      </c>
      <c r="G510" s="47">
        <v>493</v>
      </c>
      <c r="H510" s="47">
        <v>742.46699999999998</v>
      </c>
      <c r="I510" s="47">
        <v>5.8150000000000004</v>
      </c>
      <c r="L510" s="47">
        <v>493</v>
      </c>
      <c r="M510" s="47">
        <v>877.00789999999995</v>
      </c>
      <c r="N510" s="47">
        <v>6.4649999999999999</v>
      </c>
    </row>
    <row r="511" spans="2:14">
      <c r="B511" s="47">
        <v>494</v>
      </c>
      <c r="C511" s="47">
        <v>797.28</v>
      </c>
      <c r="D511" s="47">
        <v>6.57</v>
      </c>
      <c r="G511" s="47">
        <v>494</v>
      </c>
      <c r="H511" s="47">
        <v>742.46699999999998</v>
      </c>
      <c r="I511" s="47">
        <v>5.8250000000000002</v>
      </c>
      <c r="L511" s="47">
        <v>494</v>
      </c>
      <c r="M511" s="47">
        <v>881.99099999999999</v>
      </c>
      <c r="N511" s="47">
        <v>6.4749999999999996</v>
      </c>
    </row>
    <row r="512" spans="2:14">
      <c r="B512" s="47">
        <v>495</v>
      </c>
      <c r="C512" s="47">
        <v>802.26289999999995</v>
      </c>
      <c r="D512" s="47">
        <v>6.585</v>
      </c>
      <c r="G512" s="47">
        <v>495</v>
      </c>
      <c r="H512" s="47">
        <v>747.45</v>
      </c>
      <c r="I512" s="47">
        <v>5.8449999999999998</v>
      </c>
      <c r="L512" s="47">
        <v>495</v>
      </c>
      <c r="M512" s="47">
        <v>881.99099999999999</v>
      </c>
      <c r="N512" s="47">
        <v>6.4950000000000001</v>
      </c>
    </row>
    <row r="513" spans="2:14">
      <c r="B513" s="47">
        <v>496</v>
      </c>
      <c r="C513" s="47">
        <v>802.26289999999995</v>
      </c>
      <c r="D513" s="47">
        <v>6.6</v>
      </c>
      <c r="G513" s="47">
        <v>496</v>
      </c>
      <c r="H513" s="47">
        <v>747.45</v>
      </c>
      <c r="I513" s="47">
        <v>5.8550000000000004</v>
      </c>
      <c r="L513" s="47">
        <v>496</v>
      </c>
      <c r="M513" s="47">
        <v>881.99099999999999</v>
      </c>
      <c r="N513" s="47">
        <v>6.51</v>
      </c>
    </row>
    <row r="514" spans="2:14">
      <c r="B514" s="47">
        <v>497</v>
      </c>
      <c r="C514" s="47">
        <v>807.24599999999998</v>
      </c>
      <c r="D514" s="47">
        <v>6.625</v>
      </c>
      <c r="G514" s="47">
        <v>497</v>
      </c>
      <c r="H514" s="47">
        <v>752.43299999999999</v>
      </c>
      <c r="I514" s="47">
        <v>5.875</v>
      </c>
      <c r="L514" s="47">
        <v>497</v>
      </c>
      <c r="M514" s="47">
        <v>886.97389999999996</v>
      </c>
      <c r="N514" s="47">
        <v>6.5350000000000001</v>
      </c>
    </row>
    <row r="515" spans="2:14">
      <c r="B515" s="47">
        <v>498</v>
      </c>
      <c r="C515" s="47">
        <v>807.24599999999998</v>
      </c>
      <c r="D515" s="47">
        <v>6.64</v>
      </c>
      <c r="G515" s="47">
        <v>498</v>
      </c>
      <c r="H515" s="47">
        <v>752.43299999999999</v>
      </c>
      <c r="I515" s="47">
        <v>5.89</v>
      </c>
      <c r="L515" s="47">
        <v>498</v>
      </c>
      <c r="M515" s="47">
        <v>886.97389999999996</v>
      </c>
      <c r="N515" s="47">
        <v>6.55</v>
      </c>
    </row>
    <row r="516" spans="2:14">
      <c r="B516" s="47">
        <v>499</v>
      </c>
      <c r="C516" s="47">
        <v>812.22889999999995</v>
      </c>
      <c r="D516" s="47">
        <v>6.6550000000000002</v>
      </c>
      <c r="G516" s="47">
        <v>499</v>
      </c>
      <c r="H516" s="47">
        <v>752.43299999999999</v>
      </c>
      <c r="I516" s="47">
        <v>5.91</v>
      </c>
      <c r="L516" s="47">
        <v>499</v>
      </c>
      <c r="M516" s="47">
        <v>891.95699999999999</v>
      </c>
      <c r="N516" s="47">
        <v>6.56</v>
      </c>
    </row>
    <row r="517" spans="2:14">
      <c r="B517" s="47">
        <v>500</v>
      </c>
      <c r="C517" s="47">
        <v>812.22889999999995</v>
      </c>
      <c r="D517" s="47">
        <v>6.665</v>
      </c>
      <c r="G517" s="47">
        <v>500</v>
      </c>
      <c r="H517" s="47">
        <v>757.41600000000005</v>
      </c>
      <c r="I517" s="47">
        <v>5.9249999999999998</v>
      </c>
      <c r="L517" s="47">
        <v>500</v>
      </c>
      <c r="M517" s="47">
        <v>891.95699999999999</v>
      </c>
      <c r="N517" s="47">
        <v>6.57</v>
      </c>
    </row>
    <row r="518" spans="2:14">
      <c r="B518" s="47">
        <v>501</v>
      </c>
      <c r="C518" s="47">
        <v>812.22889999999995</v>
      </c>
      <c r="D518" s="47">
        <v>6.6749999999999998</v>
      </c>
      <c r="G518" s="47">
        <v>501</v>
      </c>
      <c r="H518" s="47">
        <v>742.46699999999998</v>
      </c>
      <c r="I518" s="47">
        <v>5.95</v>
      </c>
      <c r="L518" s="47">
        <v>501</v>
      </c>
      <c r="M518" s="47">
        <v>896.93989999999997</v>
      </c>
      <c r="N518" s="47">
        <v>6.585</v>
      </c>
    </row>
    <row r="519" spans="2:14">
      <c r="B519" s="47">
        <v>502</v>
      </c>
      <c r="C519" s="47">
        <v>812.22889999999995</v>
      </c>
      <c r="D519" s="47">
        <v>6.6950000000000003</v>
      </c>
      <c r="G519" s="47">
        <v>502</v>
      </c>
      <c r="H519" s="47">
        <v>747.45</v>
      </c>
      <c r="I519" s="47">
        <v>5.96</v>
      </c>
      <c r="L519" s="47">
        <v>502</v>
      </c>
      <c r="M519" s="47">
        <v>896.93989999999997</v>
      </c>
      <c r="N519" s="47">
        <v>6.6050000000000004</v>
      </c>
    </row>
    <row r="520" spans="2:14">
      <c r="B520" s="47">
        <v>503</v>
      </c>
      <c r="C520" s="47">
        <v>817.21199999999999</v>
      </c>
      <c r="D520" s="47">
        <v>6.7149999999999999</v>
      </c>
      <c r="G520" s="47">
        <v>503</v>
      </c>
      <c r="H520" s="47">
        <v>747.45</v>
      </c>
      <c r="I520" s="47">
        <v>5.98</v>
      </c>
      <c r="L520" s="47">
        <v>503</v>
      </c>
      <c r="M520" s="47">
        <v>896.93989999999997</v>
      </c>
      <c r="N520" s="47">
        <v>6.6150000000000002</v>
      </c>
    </row>
    <row r="521" spans="2:14">
      <c r="B521" s="47">
        <v>504</v>
      </c>
      <c r="C521" s="47">
        <v>817.21199999999999</v>
      </c>
      <c r="D521" s="47">
        <v>6.7350000000000003</v>
      </c>
      <c r="G521" s="47">
        <v>504</v>
      </c>
      <c r="H521" s="47">
        <v>752.43299999999999</v>
      </c>
      <c r="I521" s="47">
        <v>6</v>
      </c>
      <c r="L521" s="47">
        <v>504</v>
      </c>
      <c r="M521" s="47">
        <v>901.923</v>
      </c>
      <c r="N521" s="47">
        <v>6.6349999999999998</v>
      </c>
    </row>
    <row r="522" spans="2:14">
      <c r="B522" s="47">
        <v>505</v>
      </c>
      <c r="C522" s="47">
        <v>822.19489999999996</v>
      </c>
      <c r="D522" s="47">
        <v>6.75</v>
      </c>
      <c r="G522" s="47">
        <v>505</v>
      </c>
      <c r="H522" s="47">
        <v>757.41600000000005</v>
      </c>
      <c r="I522" s="47">
        <v>6.0149999999999997</v>
      </c>
      <c r="L522" s="47">
        <v>505</v>
      </c>
      <c r="M522" s="47">
        <v>901.923</v>
      </c>
      <c r="N522" s="47">
        <v>6.6449999999999996</v>
      </c>
    </row>
    <row r="523" spans="2:14">
      <c r="B523" s="47">
        <v>506</v>
      </c>
      <c r="C523" s="47">
        <v>822.19489999999996</v>
      </c>
      <c r="D523" s="47">
        <v>6.76</v>
      </c>
      <c r="G523" s="47">
        <v>506</v>
      </c>
      <c r="H523" s="47">
        <v>757.41600000000005</v>
      </c>
      <c r="I523" s="47">
        <v>6.03</v>
      </c>
      <c r="L523" s="47">
        <v>506</v>
      </c>
      <c r="M523" s="47">
        <v>901.923</v>
      </c>
      <c r="N523" s="47">
        <v>6.665</v>
      </c>
    </row>
    <row r="524" spans="2:14">
      <c r="B524" s="47">
        <v>507</v>
      </c>
      <c r="C524" s="47">
        <v>822.19489999999996</v>
      </c>
      <c r="D524" s="47">
        <v>6.78</v>
      </c>
      <c r="G524" s="47">
        <v>507</v>
      </c>
      <c r="H524" s="47">
        <v>757.41600000000005</v>
      </c>
      <c r="I524" s="47">
        <v>6.0449999999999999</v>
      </c>
      <c r="L524" s="47">
        <v>507</v>
      </c>
      <c r="M524" s="47">
        <v>906.90589999999997</v>
      </c>
      <c r="N524" s="47">
        <v>6.68</v>
      </c>
    </row>
    <row r="525" spans="2:14">
      <c r="B525" s="47">
        <v>508</v>
      </c>
      <c r="C525" s="47">
        <v>827.178</v>
      </c>
      <c r="D525" s="47">
        <v>6.7949999999999999</v>
      </c>
      <c r="G525" s="47">
        <v>508</v>
      </c>
      <c r="H525" s="47">
        <v>757.41600000000005</v>
      </c>
      <c r="I525" s="47">
        <v>6.06</v>
      </c>
      <c r="L525" s="47">
        <v>508</v>
      </c>
      <c r="M525" s="47">
        <v>911.88900000000001</v>
      </c>
      <c r="N525" s="47">
        <v>6.7</v>
      </c>
    </row>
    <row r="526" spans="2:14">
      <c r="B526" s="47">
        <v>509</v>
      </c>
      <c r="C526" s="47">
        <v>827.178</v>
      </c>
      <c r="D526" s="47">
        <v>6.8150000000000004</v>
      </c>
      <c r="G526" s="47">
        <v>509</v>
      </c>
      <c r="H526" s="47">
        <v>762.399</v>
      </c>
      <c r="I526" s="47">
        <v>6.08</v>
      </c>
      <c r="L526" s="47">
        <v>509</v>
      </c>
      <c r="M526" s="47">
        <v>911.88900000000001</v>
      </c>
      <c r="N526" s="47">
        <v>6.7149999999999999</v>
      </c>
    </row>
    <row r="527" spans="2:14">
      <c r="B527" s="47">
        <v>510</v>
      </c>
      <c r="C527" s="47">
        <v>827.178</v>
      </c>
      <c r="D527" s="47">
        <v>6.835</v>
      </c>
      <c r="G527" s="47">
        <v>510</v>
      </c>
      <c r="H527" s="47">
        <v>767.38199999999995</v>
      </c>
      <c r="I527" s="47">
        <v>6.0949999999999998</v>
      </c>
      <c r="L527" s="47">
        <v>510</v>
      </c>
      <c r="M527" s="47">
        <v>911.88900000000001</v>
      </c>
      <c r="N527" s="47">
        <v>6.7350000000000003</v>
      </c>
    </row>
    <row r="528" spans="2:14">
      <c r="B528" s="47">
        <v>511</v>
      </c>
      <c r="C528" s="47">
        <v>832.16089999999997</v>
      </c>
      <c r="D528" s="47">
        <v>6.8449999999999998</v>
      </c>
      <c r="G528" s="47">
        <v>511</v>
      </c>
      <c r="H528" s="47">
        <v>767.38199999999995</v>
      </c>
      <c r="I528" s="47">
        <v>6.1150000000000002</v>
      </c>
      <c r="L528" s="47">
        <v>511</v>
      </c>
      <c r="M528" s="47">
        <v>916.87189999999998</v>
      </c>
      <c r="N528" s="47">
        <v>6.75</v>
      </c>
    </row>
    <row r="529" spans="2:14">
      <c r="B529" s="47">
        <v>512</v>
      </c>
      <c r="C529" s="47">
        <v>832.16089999999997</v>
      </c>
      <c r="D529" s="47">
        <v>6.86</v>
      </c>
      <c r="G529" s="47">
        <v>512</v>
      </c>
      <c r="H529" s="47">
        <v>767.38199999999995</v>
      </c>
      <c r="I529" s="47">
        <v>6.13</v>
      </c>
      <c r="L529" s="47">
        <v>512</v>
      </c>
      <c r="M529" s="47">
        <v>916.87189999999998</v>
      </c>
      <c r="N529" s="47">
        <v>6.7649999999999997</v>
      </c>
    </row>
    <row r="530" spans="2:14">
      <c r="B530" s="47">
        <v>513</v>
      </c>
      <c r="C530" s="47">
        <v>837.14400000000001</v>
      </c>
      <c r="D530" s="47">
        <v>6.875</v>
      </c>
      <c r="G530" s="47">
        <v>513</v>
      </c>
      <c r="H530" s="47">
        <v>772.36500000000001</v>
      </c>
      <c r="I530" s="47">
        <v>6.1449999999999996</v>
      </c>
      <c r="L530" s="47">
        <v>513</v>
      </c>
      <c r="M530" s="47">
        <v>916.87189999999998</v>
      </c>
      <c r="N530" s="47">
        <v>6.78</v>
      </c>
    </row>
    <row r="531" spans="2:14">
      <c r="B531" s="47">
        <v>514</v>
      </c>
      <c r="C531" s="47">
        <v>837.14400000000001</v>
      </c>
      <c r="D531" s="47">
        <v>6.8949999999999996</v>
      </c>
      <c r="G531" s="47">
        <v>514</v>
      </c>
      <c r="H531" s="47">
        <v>772.36500000000001</v>
      </c>
      <c r="I531" s="47">
        <v>6.16</v>
      </c>
      <c r="L531" s="47">
        <v>514</v>
      </c>
      <c r="M531" s="47">
        <v>921.85500000000002</v>
      </c>
      <c r="N531" s="47">
        <v>6.7949999999999999</v>
      </c>
    </row>
    <row r="532" spans="2:14">
      <c r="B532" s="47">
        <v>515</v>
      </c>
      <c r="C532" s="47">
        <v>837.14400000000001</v>
      </c>
      <c r="D532" s="47">
        <v>6.915</v>
      </c>
      <c r="G532" s="47">
        <v>515</v>
      </c>
      <c r="H532" s="47">
        <v>772.36500000000001</v>
      </c>
      <c r="I532" s="47">
        <v>6.1749999999999998</v>
      </c>
      <c r="L532" s="47">
        <v>515</v>
      </c>
      <c r="M532" s="47">
        <v>921.85500000000002</v>
      </c>
      <c r="N532" s="47">
        <v>6.8150000000000004</v>
      </c>
    </row>
    <row r="533" spans="2:14">
      <c r="B533" s="47">
        <v>516</v>
      </c>
      <c r="C533" s="47">
        <v>842.12699999999995</v>
      </c>
      <c r="D533" s="47">
        <v>6.9349999999999996</v>
      </c>
      <c r="G533" s="47">
        <v>516</v>
      </c>
      <c r="H533" s="47">
        <v>777.34799999999996</v>
      </c>
      <c r="I533" s="47">
        <v>6.1950000000000003</v>
      </c>
      <c r="L533" s="47">
        <v>516</v>
      </c>
      <c r="M533" s="47">
        <v>926.83799999999997</v>
      </c>
      <c r="N533" s="47">
        <v>6.835</v>
      </c>
    </row>
    <row r="534" spans="2:14">
      <c r="B534" s="47">
        <v>517</v>
      </c>
      <c r="C534" s="47">
        <v>842.12699999999995</v>
      </c>
      <c r="D534" s="47">
        <v>6.9450000000000003</v>
      </c>
      <c r="G534" s="47">
        <v>517</v>
      </c>
      <c r="H534" s="47">
        <v>777.34799999999996</v>
      </c>
      <c r="I534" s="47">
        <v>6.2149999999999999</v>
      </c>
      <c r="L534" s="47">
        <v>517</v>
      </c>
      <c r="M534" s="47">
        <v>931.82100000000003</v>
      </c>
      <c r="N534" s="47">
        <v>6.85</v>
      </c>
    </row>
    <row r="535" spans="2:14">
      <c r="B535" s="47">
        <v>518</v>
      </c>
      <c r="C535" s="47">
        <v>847.11</v>
      </c>
      <c r="D535" s="47">
        <v>6.9550000000000001</v>
      </c>
      <c r="G535" s="47">
        <v>518</v>
      </c>
      <c r="H535" s="47">
        <v>782.33100000000002</v>
      </c>
      <c r="I535" s="47">
        <v>6.2249999999999996</v>
      </c>
      <c r="L535" s="47">
        <v>518</v>
      </c>
      <c r="M535" s="47">
        <v>931.82100000000003</v>
      </c>
      <c r="N535" s="47">
        <v>6.86</v>
      </c>
    </row>
    <row r="536" spans="2:14">
      <c r="B536" s="47">
        <v>519</v>
      </c>
      <c r="C536" s="47">
        <v>847.11</v>
      </c>
      <c r="D536" s="47">
        <v>6.97</v>
      </c>
      <c r="G536" s="47">
        <v>519</v>
      </c>
      <c r="H536" s="47">
        <v>782.33100000000002</v>
      </c>
      <c r="I536" s="47">
        <v>6.2350000000000003</v>
      </c>
      <c r="L536" s="47">
        <v>519</v>
      </c>
      <c r="M536" s="47">
        <v>931.82100000000003</v>
      </c>
      <c r="N536" s="47">
        <v>6.87</v>
      </c>
    </row>
    <row r="537" spans="2:14">
      <c r="B537" s="47">
        <v>520</v>
      </c>
      <c r="C537" s="47">
        <v>847.11</v>
      </c>
      <c r="D537" s="47">
        <v>6.99</v>
      </c>
      <c r="G537" s="47">
        <v>520</v>
      </c>
      <c r="H537" s="47">
        <v>787.31399999999996</v>
      </c>
      <c r="I537" s="47">
        <v>6.25</v>
      </c>
      <c r="L537" s="47">
        <v>520</v>
      </c>
      <c r="M537" s="47">
        <v>936.80399999999997</v>
      </c>
      <c r="N537" s="47">
        <v>6.8849999999999998</v>
      </c>
    </row>
    <row r="538" spans="2:14">
      <c r="B538" s="47">
        <v>521</v>
      </c>
      <c r="C538" s="47">
        <v>847.11</v>
      </c>
      <c r="D538" s="47">
        <v>7.0049999999999999</v>
      </c>
      <c r="G538" s="47">
        <v>521</v>
      </c>
      <c r="H538" s="47">
        <v>787.31399999999996</v>
      </c>
      <c r="I538" s="47">
        <v>6.26</v>
      </c>
      <c r="L538" s="47">
        <v>521</v>
      </c>
      <c r="M538" s="47">
        <v>936.80399999999997</v>
      </c>
      <c r="N538" s="47">
        <v>6.9</v>
      </c>
    </row>
    <row r="539" spans="2:14">
      <c r="B539" s="47">
        <v>522</v>
      </c>
      <c r="C539" s="47">
        <v>852.09299999999996</v>
      </c>
      <c r="D539" s="47">
        <v>7.0250000000000004</v>
      </c>
      <c r="G539" s="47">
        <v>522</v>
      </c>
      <c r="H539" s="47">
        <v>787.31399999999996</v>
      </c>
      <c r="I539" s="47">
        <v>6.28</v>
      </c>
      <c r="L539" s="47">
        <v>522</v>
      </c>
      <c r="M539" s="47">
        <v>936.80399999999997</v>
      </c>
      <c r="N539" s="47">
        <v>6.92</v>
      </c>
    </row>
    <row r="540" spans="2:14">
      <c r="B540" s="47">
        <v>523</v>
      </c>
      <c r="C540" s="47">
        <v>852.09299999999996</v>
      </c>
      <c r="D540" s="47">
        <v>7.0449999999999999</v>
      </c>
      <c r="G540" s="47">
        <v>523</v>
      </c>
      <c r="H540" s="47">
        <v>792.29700000000003</v>
      </c>
      <c r="I540" s="47">
        <v>6.3</v>
      </c>
      <c r="L540" s="47">
        <v>523</v>
      </c>
      <c r="M540" s="47">
        <v>941.78700000000003</v>
      </c>
      <c r="N540" s="47">
        <v>6.94</v>
      </c>
    </row>
    <row r="541" spans="2:14">
      <c r="B541" s="47">
        <v>524</v>
      </c>
      <c r="C541" s="47">
        <v>857.07600000000002</v>
      </c>
      <c r="D541" s="47">
        <v>7.0549999999999997</v>
      </c>
      <c r="G541" s="47">
        <v>524</v>
      </c>
      <c r="H541" s="47">
        <v>792.29700000000003</v>
      </c>
      <c r="I541" s="47">
        <v>6.3150000000000004</v>
      </c>
      <c r="L541" s="47">
        <v>524</v>
      </c>
      <c r="M541" s="47">
        <v>941.78700000000003</v>
      </c>
      <c r="N541" s="47">
        <v>6.9550000000000001</v>
      </c>
    </row>
    <row r="542" spans="2:14">
      <c r="B542" s="47">
        <v>525</v>
      </c>
      <c r="C542" s="47">
        <v>857.07600000000002</v>
      </c>
      <c r="D542" s="47">
        <v>7.0750000000000002</v>
      </c>
      <c r="G542" s="47">
        <v>525</v>
      </c>
      <c r="H542" s="47">
        <v>797.28</v>
      </c>
      <c r="I542" s="47">
        <v>6.33</v>
      </c>
      <c r="L542" s="47">
        <v>525</v>
      </c>
      <c r="M542" s="47">
        <v>941.78700000000003</v>
      </c>
      <c r="N542" s="47">
        <v>6.9749999999999996</v>
      </c>
    </row>
    <row r="543" spans="2:14">
      <c r="B543" s="47">
        <v>526</v>
      </c>
      <c r="C543" s="47">
        <v>862.05899999999997</v>
      </c>
      <c r="D543" s="47">
        <v>7.1</v>
      </c>
      <c r="G543" s="47">
        <v>526</v>
      </c>
      <c r="H543" s="47">
        <v>797.28</v>
      </c>
      <c r="I543" s="47">
        <v>6.3449999999999998</v>
      </c>
      <c r="L543" s="47">
        <v>526</v>
      </c>
      <c r="M543" s="47">
        <v>946.77</v>
      </c>
      <c r="N543" s="47">
        <v>6.99</v>
      </c>
    </row>
    <row r="544" spans="2:14">
      <c r="B544" s="47">
        <v>527</v>
      </c>
      <c r="C544" s="47">
        <v>862.05899999999997</v>
      </c>
      <c r="D544" s="47">
        <v>7.12</v>
      </c>
      <c r="G544" s="47">
        <v>527</v>
      </c>
      <c r="H544" s="47">
        <v>802.26289999999995</v>
      </c>
      <c r="I544" s="47">
        <v>6.3650000000000002</v>
      </c>
      <c r="L544" s="47">
        <v>527</v>
      </c>
      <c r="M544" s="47">
        <v>951.75300000000004</v>
      </c>
      <c r="N544" s="47">
        <v>7.01</v>
      </c>
    </row>
    <row r="545" spans="2:14">
      <c r="B545" s="47">
        <v>528</v>
      </c>
      <c r="C545" s="47">
        <v>862.05899999999997</v>
      </c>
      <c r="D545" s="47">
        <v>7.1349999999999998</v>
      </c>
      <c r="G545" s="47">
        <v>528</v>
      </c>
      <c r="H545" s="47">
        <v>802.26289999999995</v>
      </c>
      <c r="I545" s="47">
        <v>6.38</v>
      </c>
      <c r="L545" s="47">
        <v>528</v>
      </c>
      <c r="M545" s="47">
        <v>946.77</v>
      </c>
      <c r="N545" s="47">
        <v>7.0250000000000004</v>
      </c>
    </row>
    <row r="546" spans="2:14">
      <c r="B546" s="47">
        <v>529</v>
      </c>
      <c r="C546" s="47">
        <v>867.04200000000003</v>
      </c>
      <c r="D546" s="47">
        <v>7.1449999999999996</v>
      </c>
      <c r="G546" s="47">
        <v>529</v>
      </c>
      <c r="H546" s="47">
        <v>802.26289999999995</v>
      </c>
      <c r="I546" s="47">
        <v>6.3949999999999996</v>
      </c>
      <c r="L546" s="47">
        <v>529</v>
      </c>
      <c r="M546" s="47">
        <v>951.75300000000004</v>
      </c>
      <c r="N546" s="47">
        <v>7.0449999999999999</v>
      </c>
    </row>
    <row r="547" spans="2:14">
      <c r="B547" s="47">
        <v>530</v>
      </c>
      <c r="C547" s="47">
        <v>867.04200000000003</v>
      </c>
      <c r="D547" s="47">
        <v>7.15</v>
      </c>
      <c r="G547" s="47">
        <v>530</v>
      </c>
      <c r="H547" s="47">
        <v>802.26289999999995</v>
      </c>
      <c r="I547" s="47">
        <v>6.415</v>
      </c>
      <c r="L547" s="47">
        <v>530</v>
      </c>
      <c r="M547" s="47">
        <v>951.75300000000004</v>
      </c>
      <c r="N547" s="47">
        <v>7.0549999999999997</v>
      </c>
    </row>
    <row r="548" spans="2:14">
      <c r="B548" s="47">
        <v>531</v>
      </c>
      <c r="C548" s="47">
        <v>867.04200000000003</v>
      </c>
      <c r="D548" s="47">
        <v>7.165</v>
      </c>
      <c r="G548" s="47">
        <v>531</v>
      </c>
      <c r="H548" s="47">
        <v>807.24599999999998</v>
      </c>
      <c r="I548" s="47">
        <v>6.42</v>
      </c>
      <c r="L548" s="47">
        <v>531</v>
      </c>
      <c r="M548" s="47">
        <v>956.73599999999999</v>
      </c>
      <c r="N548" s="47">
        <v>7.0650000000000004</v>
      </c>
    </row>
    <row r="549" spans="2:14">
      <c r="B549" s="47">
        <v>532</v>
      </c>
      <c r="C549" s="47">
        <v>872.02499999999998</v>
      </c>
      <c r="D549" s="47">
        <v>7.1749999999999998</v>
      </c>
      <c r="G549" s="47">
        <v>532</v>
      </c>
      <c r="H549" s="47">
        <v>807.24599999999998</v>
      </c>
      <c r="I549" s="47">
        <v>6.4349999999999996</v>
      </c>
      <c r="L549" s="47">
        <v>532</v>
      </c>
      <c r="M549" s="47">
        <v>956.73599999999999</v>
      </c>
      <c r="N549" s="47">
        <v>7.08</v>
      </c>
    </row>
    <row r="550" spans="2:14">
      <c r="B550" s="47">
        <v>533</v>
      </c>
      <c r="C550" s="47">
        <v>872.02499999999998</v>
      </c>
      <c r="D550" s="47">
        <v>7.1950000000000003</v>
      </c>
      <c r="G550" s="47">
        <v>533</v>
      </c>
      <c r="H550" s="47">
        <v>812.22889999999995</v>
      </c>
      <c r="I550" s="47">
        <v>6.45</v>
      </c>
      <c r="L550" s="47">
        <v>533</v>
      </c>
      <c r="M550" s="47">
        <v>956.73599999999999</v>
      </c>
      <c r="N550" s="47">
        <v>7.085</v>
      </c>
    </row>
    <row r="551" spans="2:14">
      <c r="B551" s="47">
        <v>534</v>
      </c>
      <c r="C551" s="47">
        <v>877.00789999999995</v>
      </c>
      <c r="D551" s="47">
        <v>7.21</v>
      </c>
      <c r="G551" s="47">
        <v>534</v>
      </c>
      <c r="H551" s="47">
        <v>812.22889999999995</v>
      </c>
      <c r="I551" s="47">
        <v>6.47</v>
      </c>
      <c r="L551" s="47">
        <v>534</v>
      </c>
      <c r="M551" s="47">
        <v>961.71889999999996</v>
      </c>
      <c r="N551" s="47">
        <v>7.1</v>
      </c>
    </row>
    <row r="552" spans="2:14">
      <c r="B552" s="47">
        <v>535</v>
      </c>
      <c r="C552" s="47">
        <v>877.00789999999995</v>
      </c>
      <c r="D552" s="47">
        <v>7.23</v>
      </c>
      <c r="G552" s="47">
        <v>535</v>
      </c>
      <c r="H552" s="47">
        <v>817.21199999999999</v>
      </c>
      <c r="I552" s="47">
        <v>6.4850000000000003</v>
      </c>
      <c r="L552" s="47">
        <v>535</v>
      </c>
      <c r="M552" s="47">
        <v>961.71889999999996</v>
      </c>
      <c r="N552" s="47">
        <v>7.1150000000000002</v>
      </c>
    </row>
    <row r="553" spans="2:14">
      <c r="B553" s="47">
        <v>536</v>
      </c>
      <c r="C553" s="47">
        <v>877.00789999999995</v>
      </c>
      <c r="D553" s="47">
        <v>7.2450000000000001</v>
      </c>
      <c r="G553" s="47">
        <v>536</v>
      </c>
      <c r="H553" s="47">
        <v>817.21199999999999</v>
      </c>
      <c r="I553" s="47">
        <v>6.5</v>
      </c>
      <c r="L553" s="47">
        <v>536</v>
      </c>
      <c r="M553" s="47">
        <v>961.71889999999996</v>
      </c>
      <c r="N553" s="47">
        <v>7.13</v>
      </c>
    </row>
    <row r="554" spans="2:14">
      <c r="B554" s="47">
        <v>537</v>
      </c>
      <c r="C554" s="47">
        <v>877.00789999999995</v>
      </c>
      <c r="D554" s="47">
        <v>7.26</v>
      </c>
      <c r="G554" s="47">
        <v>537</v>
      </c>
      <c r="H554" s="47">
        <v>817.21199999999999</v>
      </c>
      <c r="I554" s="47">
        <v>6.52</v>
      </c>
      <c r="L554" s="47">
        <v>537</v>
      </c>
      <c r="M554" s="47">
        <v>966.702</v>
      </c>
      <c r="N554" s="47">
        <v>7.15</v>
      </c>
    </row>
    <row r="555" spans="2:14">
      <c r="B555" s="47">
        <v>538</v>
      </c>
      <c r="C555" s="47">
        <v>881.99099999999999</v>
      </c>
      <c r="D555" s="47">
        <v>7.2850000000000001</v>
      </c>
      <c r="G555" s="47">
        <v>538</v>
      </c>
      <c r="H555" s="47">
        <v>822.19489999999996</v>
      </c>
      <c r="I555" s="47">
        <v>6.53</v>
      </c>
      <c r="L555" s="47">
        <v>538</v>
      </c>
      <c r="M555" s="47">
        <v>966.702</v>
      </c>
      <c r="N555" s="47">
        <v>7.17</v>
      </c>
    </row>
    <row r="556" spans="2:14">
      <c r="B556" s="47">
        <v>539</v>
      </c>
      <c r="C556" s="47">
        <v>881.99099999999999</v>
      </c>
      <c r="D556" s="47">
        <v>7.3</v>
      </c>
      <c r="G556" s="47">
        <v>539</v>
      </c>
      <c r="H556" s="47">
        <v>822.19489999999996</v>
      </c>
      <c r="I556" s="47">
        <v>6.55</v>
      </c>
      <c r="L556" s="47">
        <v>539</v>
      </c>
      <c r="M556" s="47">
        <v>971.68489999999997</v>
      </c>
      <c r="N556" s="47">
        <v>7.1849999999999996</v>
      </c>
    </row>
    <row r="557" spans="2:14">
      <c r="B557" s="47">
        <v>540</v>
      </c>
      <c r="C557" s="47">
        <v>886.97389999999996</v>
      </c>
      <c r="D557" s="47">
        <v>7.32</v>
      </c>
      <c r="G557" s="47">
        <v>540</v>
      </c>
      <c r="H557" s="47">
        <v>827.178</v>
      </c>
      <c r="I557" s="47">
        <v>6.5650000000000004</v>
      </c>
      <c r="L557" s="47">
        <v>540</v>
      </c>
      <c r="M557" s="47">
        <v>971.68489999999997</v>
      </c>
      <c r="N557" s="47">
        <v>7.2</v>
      </c>
    </row>
    <row r="558" spans="2:14">
      <c r="B558" s="47">
        <v>541</v>
      </c>
      <c r="C558" s="47">
        <v>886.97389999999996</v>
      </c>
      <c r="D558" s="47">
        <v>7.335</v>
      </c>
      <c r="G558" s="47">
        <v>541</v>
      </c>
      <c r="H558" s="47">
        <v>827.178</v>
      </c>
      <c r="I558" s="47">
        <v>6.585</v>
      </c>
      <c r="L558" s="47">
        <v>541</v>
      </c>
      <c r="M558" s="47">
        <v>971.68489999999997</v>
      </c>
      <c r="N558" s="47">
        <v>7.22</v>
      </c>
    </row>
    <row r="559" spans="2:14">
      <c r="B559" s="47">
        <v>542</v>
      </c>
      <c r="C559" s="47">
        <v>886.97389999999996</v>
      </c>
      <c r="D559" s="47">
        <v>7.3449999999999998</v>
      </c>
      <c r="G559" s="47">
        <v>542</v>
      </c>
      <c r="H559" s="47">
        <v>827.178</v>
      </c>
      <c r="I559" s="47">
        <v>6.6</v>
      </c>
      <c r="L559" s="47">
        <v>542</v>
      </c>
      <c r="M559" s="47">
        <v>971.68489999999997</v>
      </c>
      <c r="N559" s="47">
        <v>7.24</v>
      </c>
    </row>
    <row r="560" spans="2:14">
      <c r="B560" s="47">
        <v>543</v>
      </c>
      <c r="C560" s="47">
        <v>886.97389999999996</v>
      </c>
      <c r="D560" s="47">
        <v>7.3650000000000002</v>
      </c>
      <c r="G560" s="47">
        <v>543</v>
      </c>
      <c r="H560" s="47">
        <v>827.178</v>
      </c>
      <c r="I560" s="47">
        <v>6.6150000000000002</v>
      </c>
      <c r="L560" s="47">
        <v>543</v>
      </c>
      <c r="M560" s="47">
        <v>976.66800000000001</v>
      </c>
      <c r="N560" s="47">
        <v>7.25</v>
      </c>
    </row>
    <row r="561" spans="2:14">
      <c r="B561" s="47">
        <v>544</v>
      </c>
      <c r="C561" s="47">
        <v>891.95699999999999</v>
      </c>
      <c r="D561" s="47">
        <v>7.375</v>
      </c>
      <c r="G561" s="47">
        <v>544</v>
      </c>
      <c r="H561" s="47">
        <v>832.16089999999997</v>
      </c>
      <c r="I561" s="47">
        <v>6.63</v>
      </c>
      <c r="L561" s="47">
        <v>544</v>
      </c>
      <c r="M561" s="47">
        <v>976.66800000000001</v>
      </c>
      <c r="N561" s="47">
        <v>7.2649999999999997</v>
      </c>
    </row>
    <row r="562" spans="2:14">
      <c r="B562" s="47">
        <v>545</v>
      </c>
      <c r="C562" s="47">
        <v>891.95699999999999</v>
      </c>
      <c r="D562" s="47">
        <v>7.39</v>
      </c>
      <c r="G562" s="47">
        <v>545</v>
      </c>
      <c r="H562" s="47">
        <v>837.14400000000001</v>
      </c>
      <c r="I562" s="47">
        <v>6.64</v>
      </c>
      <c r="L562" s="47">
        <v>545</v>
      </c>
      <c r="M562" s="47">
        <v>976.66800000000001</v>
      </c>
      <c r="N562" s="47">
        <v>7.2750000000000004</v>
      </c>
    </row>
    <row r="563" spans="2:14">
      <c r="B563" s="47">
        <v>546</v>
      </c>
      <c r="C563" s="47">
        <v>896.93989999999997</v>
      </c>
      <c r="D563" s="47">
        <v>7.41</v>
      </c>
      <c r="G563" s="47">
        <v>546</v>
      </c>
      <c r="H563" s="47">
        <v>837.14400000000001</v>
      </c>
      <c r="I563" s="47">
        <v>6.6550000000000002</v>
      </c>
      <c r="L563" s="47">
        <v>546</v>
      </c>
      <c r="M563" s="47">
        <v>981.65089999999998</v>
      </c>
      <c r="N563" s="47">
        <v>7.29</v>
      </c>
    </row>
    <row r="564" spans="2:14">
      <c r="B564" s="47">
        <v>547</v>
      </c>
      <c r="C564" s="47">
        <v>896.93989999999997</v>
      </c>
      <c r="D564" s="47">
        <v>7.4249999999999998</v>
      </c>
      <c r="G564" s="47">
        <v>547</v>
      </c>
      <c r="H564" s="47">
        <v>837.14400000000001</v>
      </c>
      <c r="I564" s="47">
        <v>6.6749999999999998</v>
      </c>
      <c r="L564" s="47">
        <v>547</v>
      </c>
      <c r="M564" s="47">
        <v>981.65089999999998</v>
      </c>
      <c r="N564" s="47">
        <v>7.3049999999999997</v>
      </c>
    </row>
    <row r="565" spans="2:14">
      <c r="B565" s="47">
        <v>548</v>
      </c>
      <c r="C565" s="47">
        <v>896.93989999999997</v>
      </c>
      <c r="D565" s="47">
        <v>7.4450000000000003</v>
      </c>
      <c r="G565" s="47">
        <v>548</v>
      </c>
      <c r="H565" s="47">
        <v>837.14400000000001</v>
      </c>
      <c r="I565" s="47">
        <v>6.69</v>
      </c>
      <c r="L565" s="47">
        <v>548</v>
      </c>
      <c r="M565" s="47">
        <v>986.63400000000001</v>
      </c>
      <c r="N565" s="47">
        <v>7.32</v>
      </c>
    </row>
    <row r="566" spans="2:14">
      <c r="B566" s="47">
        <v>549</v>
      </c>
      <c r="C566" s="47">
        <v>901.923</v>
      </c>
      <c r="D566" s="47">
        <v>7.46</v>
      </c>
      <c r="G566" s="47">
        <v>549</v>
      </c>
      <c r="H566" s="47">
        <v>842.12699999999995</v>
      </c>
      <c r="I566" s="47">
        <v>6.7050000000000001</v>
      </c>
      <c r="L566" s="47">
        <v>549</v>
      </c>
      <c r="M566" s="47">
        <v>986.63400000000001</v>
      </c>
      <c r="N566" s="47">
        <v>7.34</v>
      </c>
    </row>
    <row r="567" spans="2:14">
      <c r="B567" s="47">
        <v>550</v>
      </c>
      <c r="C567" s="47">
        <v>901.923</v>
      </c>
      <c r="D567" s="47">
        <v>7.48</v>
      </c>
      <c r="G567" s="47">
        <v>550</v>
      </c>
      <c r="H567" s="47">
        <v>847.11</v>
      </c>
      <c r="I567" s="47">
        <v>6.72</v>
      </c>
      <c r="L567" s="47">
        <v>550</v>
      </c>
      <c r="M567" s="47">
        <v>986.63400000000001</v>
      </c>
      <c r="N567" s="47">
        <v>7.3550000000000004</v>
      </c>
    </row>
    <row r="568" spans="2:14">
      <c r="B568" s="47">
        <v>551</v>
      </c>
      <c r="C568" s="47">
        <v>901.923</v>
      </c>
      <c r="D568" s="47">
        <v>7.5049999999999999</v>
      </c>
      <c r="G568" s="47">
        <v>551</v>
      </c>
      <c r="H568" s="47">
        <v>847.11</v>
      </c>
      <c r="I568" s="47">
        <v>6.7350000000000003</v>
      </c>
      <c r="L568" s="47">
        <v>551</v>
      </c>
      <c r="M568" s="47">
        <v>991.61689999999999</v>
      </c>
      <c r="N568" s="47">
        <v>7.37</v>
      </c>
    </row>
    <row r="569" spans="2:14">
      <c r="B569" s="47">
        <v>552</v>
      </c>
      <c r="C569" s="47">
        <v>906.90589999999997</v>
      </c>
      <c r="D569" s="47">
        <v>7.5250000000000004</v>
      </c>
      <c r="G569" s="47">
        <v>552</v>
      </c>
      <c r="H569" s="47">
        <v>847.11</v>
      </c>
      <c r="I569" s="47">
        <v>6.7549999999999999</v>
      </c>
      <c r="L569" s="47">
        <v>552</v>
      </c>
      <c r="M569" s="47">
        <v>991.61689999999999</v>
      </c>
      <c r="N569" s="47">
        <v>7.39</v>
      </c>
    </row>
    <row r="570" spans="2:14">
      <c r="B570" s="47">
        <v>553</v>
      </c>
      <c r="C570" s="47">
        <v>906.90589999999997</v>
      </c>
      <c r="D570" s="47">
        <v>7.5350000000000001</v>
      </c>
      <c r="G570" s="47">
        <v>553</v>
      </c>
      <c r="H570" s="47">
        <v>847.11</v>
      </c>
      <c r="I570" s="47">
        <v>6.77</v>
      </c>
      <c r="L570" s="47">
        <v>553</v>
      </c>
      <c r="M570" s="47">
        <v>991.61689999999999</v>
      </c>
      <c r="N570" s="47">
        <v>7.415</v>
      </c>
    </row>
    <row r="571" spans="2:14">
      <c r="B571" s="47">
        <v>554</v>
      </c>
      <c r="C571" s="47">
        <v>906.90589999999997</v>
      </c>
      <c r="D571" s="47">
        <v>7.55</v>
      </c>
      <c r="G571" s="47">
        <v>554</v>
      </c>
      <c r="H571" s="47">
        <v>852.09299999999996</v>
      </c>
      <c r="I571" s="47">
        <v>6.79</v>
      </c>
      <c r="L571" s="47">
        <v>554</v>
      </c>
      <c r="M571" s="47">
        <v>996.6</v>
      </c>
      <c r="N571" s="47">
        <v>7.43</v>
      </c>
    </row>
    <row r="572" spans="2:14">
      <c r="B572" s="47">
        <v>555</v>
      </c>
      <c r="C572" s="47">
        <v>911.88900000000001</v>
      </c>
      <c r="D572" s="47">
        <v>7.56</v>
      </c>
      <c r="G572" s="47">
        <v>555</v>
      </c>
      <c r="H572" s="47">
        <v>852.09299999999996</v>
      </c>
      <c r="I572" s="47">
        <v>6.8049999999999997</v>
      </c>
      <c r="L572" s="47">
        <v>555</v>
      </c>
      <c r="M572" s="47">
        <v>996.6</v>
      </c>
      <c r="N572" s="47">
        <v>7.45</v>
      </c>
    </row>
    <row r="573" spans="2:14">
      <c r="B573" s="47">
        <v>556</v>
      </c>
      <c r="C573" s="47">
        <v>916.87189999999998</v>
      </c>
      <c r="D573" s="47">
        <v>7.5750000000000002</v>
      </c>
      <c r="G573" s="47">
        <v>556</v>
      </c>
      <c r="H573" s="47">
        <v>857.07600000000002</v>
      </c>
      <c r="I573" s="47">
        <v>6.82</v>
      </c>
      <c r="L573" s="47">
        <v>556</v>
      </c>
      <c r="M573" s="47">
        <v>1001.583</v>
      </c>
      <c r="N573" s="47">
        <v>7.4550000000000001</v>
      </c>
    </row>
    <row r="574" spans="2:14">
      <c r="B574" s="47">
        <v>557</v>
      </c>
      <c r="C574" s="47">
        <v>916.87189999999998</v>
      </c>
      <c r="D574" s="47">
        <v>7.5949999999999998</v>
      </c>
      <c r="G574" s="47">
        <v>557</v>
      </c>
      <c r="H574" s="47">
        <v>857.07600000000002</v>
      </c>
      <c r="I574" s="47">
        <v>6.835</v>
      </c>
      <c r="L574" s="47">
        <v>557</v>
      </c>
      <c r="M574" s="47">
        <v>1001.583</v>
      </c>
      <c r="N574" s="47">
        <v>7.4749999999999996</v>
      </c>
    </row>
    <row r="575" spans="2:14">
      <c r="B575" s="47">
        <v>558</v>
      </c>
      <c r="C575" s="47">
        <v>916.87189999999998</v>
      </c>
      <c r="D575" s="47">
        <v>7.6150000000000002</v>
      </c>
      <c r="G575" s="47">
        <v>558</v>
      </c>
      <c r="H575" s="47">
        <v>862.05899999999997</v>
      </c>
      <c r="I575" s="47">
        <v>6.85</v>
      </c>
      <c r="L575" s="47">
        <v>558</v>
      </c>
      <c r="M575" s="47">
        <v>1001.583</v>
      </c>
      <c r="N575" s="47">
        <v>7.4850000000000003</v>
      </c>
    </row>
    <row r="576" spans="2:14">
      <c r="B576" s="47">
        <v>559</v>
      </c>
      <c r="C576" s="47">
        <v>921.85500000000002</v>
      </c>
      <c r="D576" s="47">
        <v>7.63</v>
      </c>
      <c r="G576" s="47">
        <v>559</v>
      </c>
      <c r="H576" s="47">
        <v>862.05899999999997</v>
      </c>
      <c r="I576" s="47">
        <v>6.8650000000000002</v>
      </c>
      <c r="L576" s="47">
        <v>559</v>
      </c>
      <c r="M576" s="47">
        <v>1006.566</v>
      </c>
      <c r="N576" s="47">
        <v>7.5</v>
      </c>
    </row>
    <row r="577" spans="2:14">
      <c r="B577" s="47">
        <v>560</v>
      </c>
      <c r="C577" s="47">
        <v>921.85500000000002</v>
      </c>
      <c r="D577" s="47">
        <v>7.6449999999999996</v>
      </c>
      <c r="G577" s="47">
        <v>560</v>
      </c>
      <c r="H577" s="47">
        <v>867.04200000000003</v>
      </c>
      <c r="I577" s="47">
        <v>6.8849999999999998</v>
      </c>
      <c r="L577" s="47">
        <v>560</v>
      </c>
      <c r="M577" s="47">
        <v>1006.566</v>
      </c>
      <c r="N577" s="47">
        <v>7.5250000000000004</v>
      </c>
    </row>
    <row r="578" spans="2:14">
      <c r="B578" s="47">
        <v>561</v>
      </c>
      <c r="C578" s="47">
        <v>921.85500000000002</v>
      </c>
      <c r="D578" s="47">
        <v>7.665</v>
      </c>
      <c r="G578" s="47">
        <v>561</v>
      </c>
      <c r="H578" s="47">
        <v>867.04200000000003</v>
      </c>
      <c r="I578" s="47">
        <v>6.9</v>
      </c>
      <c r="L578" s="47">
        <v>561</v>
      </c>
      <c r="M578" s="47">
        <v>1006.566</v>
      </c>
      <c r="N578" s="47">
        <v>7.54</v>
      </c>
    </row>
    <row r="579" spans="2:14">
      <c r="B579" s="47">
        <v>562</v>
      </c>
      <c r="C579" s="47">
        <v>926.83799999999997</v>
      </c>
      <c r="D579" s="47">
        <v>7.68</v>
      </c>
      <c r="G579" s="47">
        <v>562</v>
      </c>
      <c r="H579" s="47">
        <v>867.04200000000003</v>
      </c>
      <c r="I579" s="47">
        <v>6.91</v>
      </c>
      <c r="L579" s="47">
        <v>562</v>
      </c>
      <c r="M579" s="47">
        <v>1011.549</v>
      </c>
      <c r="N579" s="47">
        <v>7.5549999999999997</v>
      </c>
    </row>
    <row r="580" spans="2:14">
      <c r="B580" s="47">
        <v>563</v>
      </c>
      <c r="C580" s="47">
        <v>926.83799999999997</v>
      </c>
      <c r="D580" s="47">
        <v>7.6950000000000003</v>
      </c>
      <c r="G580" s="47">
        <v>563</v>
      </c>
      <c r="H580" s="47">
        <v>872.02499999999998</v>
      </c>
      <c r="I580" s="47">
        <v>6.93</v>
      </c>
      <c r="L580" s="47">
        <v>563</v>
      </c>
      <c r="M580" s="47">
        <v>1011.549</v>
      </c>
      <c r="N580" s="47">
        <v>7.5750000000000002</v>
      </c>
    </row>
    <row r="581" spans="2:14">
      <c r="B581" s="47">
        <v>564</v>
      </c>
      <c r="C581" s="47">
        <v>931.82100000000003</v>
      </c>
      <c r="D581" s="47">
        <v>7.72</v>
      </c>
      <c r="G581" s="47">
        <v>564</v>
      </c>
      <c r="H581" s="47">
        <v>872.02499999999998</v>
      </c>
      <c r="I581" s="47">
        <v>6.94</v>
      </c>
      <c r="L581" s="47">
        <v>564</v>
      </c>
      <c r="M581" s="47">
        <v>1011.549</v>
      </c>
      <c r="N581" s="47">
        <v>7.59</v>
      </c>
    </row>
    <row r="582" spans="2:14">
      <c r="B582" s="47">
        <v>565</v>
      </c>
      <c r="C582" s="47">
        <v>931.82100000000003</v>
      </c>
      <c r="D582" s="47">
        <v>7.73</v>
      </c>
      <c r="G582" s="47">
        <v>565</v>
      </c>
      <c r="H582" s="47">
        <v>877.00789999999995</v>
      </c>
      <c r="I582" s="47">
        <v>6.9550000000000001</v>
      </c>
      <c r="L582" s="47">
        <v>565</v>
      </c>
      <c r="M582" s="47">
        <v>1016.532</v>
      </c>
      <c r="N582" s="47">
        <v>7.61</v>
      </c>
    </row>
    <row r="583" spans="2:14">
      <c r="B583" s="47">
        <v>566</v>
      </c>
      <c r="C583" s="47">
        <v>931.82100000000003</v>
      </c>
      <c r="D583" s="47">
        <v>7.7450000000000001</v>
      </c>
      <c r="G583" s="47">
        <v>566</v>
      </c>
      <c r="H583" s="47">
        <v>877.00789999999995</v>
      </c>
      <c r="I583" s="47">
        <v>6.9749999999999996</v>
      </c>
      <c r="L583" s="47">
        <v>566</v>
      </c>
      <c r="M583" s="47">
        <v>1016.532</v>
      </c>
      <c r="N583" s="47">
        <v>7.62</v>
      </c>
    </row>
    <row r="584" spans="2:14">
      <c r="B584" s="47">
        <v>567</v>
      </c>
      <c r="C584" s="47">
        <v>931.82100000000003</v>
      </c>
      <c r="D584" s="47">
        <v>7.7649999999999997</v>
      </c>
      <c r="G584" s="47">
        <v>567</v>
      </c>
      <c r="H584" s="47">
        <v>881.99099999999999</v>
      </c>
      <c r="I584" s="47">
        <v>6.99</v>
      </c>
      <c r="L584" s="47">
        <v>567</v>
      </c>
      <c r="M584" s="47">
        <v>1021.515</v>
      </c>
      <c r="N584" s="47">
        <v>7.64</v>
      </c>
    </row>
    <row r="585" spans="2:14">
      <c r="B585" s="47">
        <v>568</v>
      </c>
      <c r="C585" s="47">
        <v>936.80399999999997</v>
      </c>
      <c r="D585" s="47">
        <v>7.7750000000000004</v>
      </c>
      <c r="G585" s="47">
        <v>568</v>
      </c>
      <c r="H585" s="47">
        <v>881.99099999999999</v>
      </c>
      <c r="I585" s="47">
        <v>7.01</v>
      </c>
      <c r="L585" s="47">
        <v>568</v>
      </c>
      <c r="M585" s="47">
        <v>1021.515</v>
      </c>
      <c r="N585" s="47">
        <v>7.6550000000000002</v>
      </c>
    </row>
    <row r="586" spans="2:14">
      <c r="B586" s="47">
        <v>569</v>
      </c>
      <c r="C586" s="47">
        <v>936.80399999999997</v>
      </c>
      <c r="D586" s="47">
        <v>7.7949999999999999</v>
      </c>
      <c r="G586" s="47">
        <v>569</v>
      </c>
      <c r="H586" s="47">
        <v>881.99099999999999</v>
      </c>
      <c r="I586" s="47">
        <v>7.0250000000000004</v>
      </c>
      <c r="L586" s="47">
        <v>569</v>
      </c>
      <c r="M586" s="47">
        <v>1021.515</v>
      </c>
      <c r="N586" s="47">
        <v>7.665</v>
      </c>
    </row>
    <row r="587" spans="2:14">
      <c r="B587" s="47">
        <v>570</v>
      </c>
      <c r="C587" s="47">
        <v>936.80399999999997</v>
      </c>
      <c r="D587" s="47">
        <v>7.8150000000000004</v>
      </c>
      <c r="G587" s="47">
        <v>570</v>
      </c>
      <c r="H587" s="47">
        <v>886.97389999999996</v>
      </c>
      <c r="I587" s="47">
        <v>7.0449999999999999</v>
      </c>
      <c r="L587" s="47">
        <v>570</v>
      </c>
      <c r="M587" s="47">
        <v>1026.498</v>
      </c>
      <c r="N587" s="47">
        <v>7.6749999999999998</v>
      </c>
    </row>
    <row r="588" spans="2:14">
      <c r="B588" s="47">
        <v>571</v>
      </c>
      <c r="C588" s="47">
        <v>941.78700000000003</v>
      </c>
      <c r="D588" s="47">
        <v>7.83</v>
      </c>
      <c r="G588" s="47">
        <v>571</v>
      </c>
      <c r="H588" s="47">
        <v>886.97389999999996</v>
      </c>
      <c r="I588" s="47">
        <v>7.06</v>
      </c>
      <c r="L588" s="47">
        <v>571</v>
      </c>
      <c r="M588" s="47">
        <v>1026.498</v>
      </c>
      <c r="N588" s="47">
        <v>7.69</v>
      </c>
    </row>
    <row r="589" spans="2:14">
      <c r="B589" s="47">
        <v>572</v>
      </c>
      <c r="C589" s="47">
        <v>941.78700000000003</v>
      </c>
      <c r="D589" s="47">
        <v>7.8449999999999998</v>
      </c>
      <c r="G589" s="47">
        <v>572</v>
      </c>
      <c r="H589" s="47">
        <v>891.95699999999999</v>
      </c>
      <c r="I589" s="47">
        <v>7.08</v>
      </c>
      <c r="L589" s="47">
        <v>572</v>
      </c>
      <c r="M589" s="47">
        <v>1031.481</v>
      </c>
      <c r="N589" s="47">
        <v>7.71</v>
      </c>
    </row>
    <row r="590" spans="2:14">
      <c r="B590" s="47">
        <v>573</v>
      </c>
      <c r="C590" s="47">
        <v>946.77</v>
      </c>
      <c r="D590" s="47">
        <v>7.86</v>
      </c>
      <c r="G590" s="47">
        <v>573</v>
      </c>
      <c r="H590" s="47">
        <v>891.95699999999999</v>
      </c>
      <c r="I590" s="47">
        <v>7.0949999999999998</v>
      </c>
      <c r="L590" s="47">
        <v>573</v>
      </c>
      <c r="M590" s="47">
        <v>1031.481</v>
      </c>
      <c r="N590" s="47">
        <v>7.7249999999999996</v>
      </c>
    </row>
    <row r="591" spans="2:14">
      <c r="B591" s="47">
        <v>574</v>
      </c>
      <c r="C591" s="47">
        <v>946.77</v>
      </c>
      <c r="D591" s="47">
        <v>7.875</v>
      </c>
      <c r="G591" s="47">
        <v>574</v>
      </c>
      <c r="H591" s="47">
        <v>891.95699999999999</v>
      </c>
      <c r="I591" s="47">
        <v>7.1050000000000004</v>
      </c>
      <c r="L591" s="47">
        <v>574</v>
      </c>
      <c r="M591" s="47">
        <v>1031.481</v>
      </c>
      <c r="N591" s="47">
        <v>7.74</v>
      </c>
    </row>
    <row r="592" spans="2:14">
      <c r="B592" s="47">
        <v>575</v>
      </c>
      <c r="C592" s="47">
        <v>951.75300000000004</v>
      </c>
      <c r="D592" s="47">
        <v>7.8949999999999996</v>
      </c>
      <c r="G592" s="47">
        <v>575</v>
      </c>
      <c r="H592" s="47">
        <v>896.93989999999997</v>
      </c>
      <c r="I592" s="47">
        <v>7.1150000000000002</v>
      </c>
      <c r="L592" s="47">
        <v>575</v>
      </c>
      <c r="M592" s="47">
        <v>1031.481</v>
      </c>
      <c r="N592" s="47">
        <v>7.76</v>
      </c>
    </row>
    <row r="593" spans="2:14">
      <c r="B593" s="47">
        <v>576</v>
      </c>
      <c r="C593" s="47">
        <v>951.75300000000004</v>
      </c>
      <c r="D593" s="47">
        <v>7.915</v>
      </c>
      <c r="G593" s="47">
        <v>576</v>
      </c>
      <c r="H593" s="47">
        <v>896.93989999999997</v>
      </c>
      <c r="I593" s="47">
        <v>7.125</v>
      </c>
      <c r="L593" s="47">
        <v>576</v>
      </c>
      <c r="M593" s="47">
        <v>1031.481</v>
      </c>
      <c r="N593" s="47">
        <v>7.77</v>
      </c>
    </row>
    <row r="594" spans="2:14">
      <c r="B594" s="47">
        <v>577</v>
      </c>
      <c r="C594" s="47">
        <v>951.75300000000004</v>
      </c>
      <c r="D594" s="47">
        <v>7.93</v>
      </c>
      <c r="G594" s="47">
        <v>577</v>
      </c>
      <c r="H594" s="47">
        <v>901.923</v>
      </c>
      <c r="I594" s="47">
        <v>7.14</v>
      </c>
      <c r="L594" s="47">
        <v>577</v>
      </c>
      <c r="M594" s="47">
        <v>1036.4639999999999</v>
      </c>
      <c r="N594" s="47">
        <v>7.78</v>
      </c>
    </row>
    <row r="595" spans="2:14">
      <c r="B595" s="47">
        <v>578</v>
      </c>
      <c r="C595" s="47">
        <v>956.73599999999999</v>
      </c>
      <c r="D595" s="47">
        <v>7.9450000000000003</v>
      </c>
      <c r="G595" s="47">
        <v>578</v>
      </c>
      <c r="H595" s="47">
        <v>901.923</v>
      </c>
      <c r="I595" s="47">
        <v>7.1550000000000002</v>
      </c>
      <c r="L595" s="47">
        <v>578</v>
      </c>
      <c r="M595" s="47">
        <v>1041.4469999999999</v>
      </c>
      <c r="N595" s="47">
        <v>7.79</v>
      </c>
    </row>
    <row r="596" spans="2:14">
      <c r="B596" s="47">
        <v>579</v>
      </c>
      <c r="C596" s="47">
        <v>956.73599999999999</v>
      </c>
      <c r="D596" s="47">
        <v>7.96</v>
      </c>
      <c r="G596" s="47">
        <v>579</v>
      </c>
      <c r="H596" s="47">
        <v>901.923</v>
      </c>
      <c r="I596" s="47">
        <v>7.17</v>
      </c>
      <c r="L596" s="47">
        <v>579</v>
      </c>
      <c r="M596" s="47">
        <v>1041.4469999999999</v>
      </c>
      <c r="N596" s="47">
        <v>7.81</v>
      </c>
    </row>
    <row r="597" spans="2:14">
      <c r="B597" s="47">
        <v>580</v>
      </c>
      <c r="C597" s="47">
        <v>956.73599999999999</v>
      </c>
      <c r="D597" s="47">
        <v>7.9749999999999996</v>
      </c>
      <c r="G597" s="47">
        <v>580</v>
      </c>
      <c r="H597" s="47">
        <v>906.90589999999997</v>
      </c>
      <c r="I597" s="47">
        <v>7.1950000000000003</v>
      </c>
      <c r="L597" s="47">
        <v>580</v>
      </c>
      <c r="M597" s="47">
        <v>1041.4469999999999</v>
      </c>
      <c r="N597" s="47">
        <v>7.8250000000000002</v>
      </c>
    </row>
    <row r="598" spans="2:14">
      <c r="B598" s="47">
        <v>581</v>
      </c>
      <c r="C598" s="47">
        <v>961.71889999999996</v>
      </c>
      <c r="D598" s="47">
        <v>7.9950000000000001</v>
      </c>
      <c r="G598" s="47">
        <v>581</v>
      </c>
      <c r="H598" s="47">
        <v>906.90589999999997</v>
      </c>
      <c r="I598" s="47">
        <v>7.21</v>
      </c>
      <c r="L598" s="47">
        <v>581</v>
      </c>
      <c r="M598" s="47">
        <v>1046.43</v>
      </c>
      <c r="N598" s="47">
        <v>7.8449999999999998</v>
      </c>
    </row>
    <row r="599" spans="2:14">
      <c r="B599" s="47">
        <v>582</v>
      </c>
      <c r="C599" s="47">
        <v>961.71889999999996</v>
      </c>
      <c r="D599" s="47">
        <v>8.02</v>
      </c>
      <c r="G599" s="47">
        <v>582</v>
      </c>
      <c r="H599" s="47">
        <v>911.88900000000001</v>
      </c>
      <c r="I599" s="47">
        <v>7.2249999999999996</v>
      </c>
      <c r="L599" s="47">
        <v>582</v>
      </c>
      <c r="M599" s="47">
        <v>1046.43</v>
      </c>
      <c r="N599" s="47">
        <v>7.86</v>
      </c>
    </row>
    <row r="600" spans="2:14">
      <c r="B600" s="47">
        <v>583</v>
      </c>
      <c r="C600" s="47">
        <v>951.75300000000004</v>
      </c>
      <c r="D600" s="47">
        <v>8.0399999999999991</v>
      </c>
      <c r="G600" s="47">
        <v>583</v>
      </c>
      <c r="H600" s="47">
        <v>911.88900000000001</v>
      </c>
      <c r="I600" s="47">
        <v>7.24</v>
      </c>
      <c r="L600" s="47">
        <v>583</v>
      </c>
      <c r="M600" s="47">
        <v>1046.43</v>
      </c>
      <c r="N600" s="47">
        <v>7.875</v>
      </c>
    </row>
    <row r="601" spans="2:14">
      <c r="B601" s="47">
        <v>584</v>
      </c>
      <c r="C601" s="47">
        <v>951.75300000000004</v>
      </c>
      <c r="D601" s="47">
        <v>8.0599989999999995</v>
      </c>
      <c r="G601" s="47">
        <v>584</v>
      </c>
      <c r="H601" s="47">
        <v>911.88900000000001</v>
      </c>
      <c r="I601" s="47">
        <v>7.26</v>
      </c>
      <c r="L601" s="47">
        <v>584</v>
      </c>
      <c r="M601" s="47">
        <v>1036.4639999999999</v>
      </c>
      <c r="N601" s="47">
        <v>7.89</v>
      </c>
    </row>
    <row r="602" spans="2:14">
      <c r="B602" s="47">
        <v>585</v>
      </c>
      <c r="C602" s="47">
        <v>956.73599999999999</v>
      </c>
      <c r="D602" s="47">
        <v>8.07</v>
      </c>
      <c r="G602" s="47">
        <v>585</v>
      </c>
      <c r="H602" s="47">
        <v>916.87189999999998</v>
      </c>
      <c r="I602" s="47">
        <v>7.2750000000000004</v>
      </c>
      <c r="L602" s="47">
        <v>585</v>
      </c>
      <c r="M602" s="47">
        <v>1036.4639999999999</v>
      </c>
      <c r="N602" s="47">
        <v>7.91</v>
      </c>
    </row>
    <row r="603" spans="2:14">
      <c r="B603" s="47">
        <v>586</v>
      </c>
      <c r="C603" s="47">
        <v>961.71889999999996</v>
      </c>
      <c r="D603" s="47">
        <v>8.09</v>
      </c>
      <c r="G603" s="47">
        <v>586</v>
      </c>
      <c r="H603" s="47">
        <v>916.87189999999998</v>
      </c>
      <c r="I603" s="47">
        <v>7.2850000000000001</v>
      </c>
      <c r="L603" s="47">
        <v>586</v>
      </c>
      <c r="M603" s="47">
        <v>1041.4469999999999</v>
      </c>
      <c r="N603" s="47">
        <v>7.9249999999999998</v>
      </c>
    </row>
    <row r="604" spans="2:14">
      <c r="B604" s="47">
        <v>587</v>
      </c>
      <c r="C604" s="47">
        <v>961.71889999999996</v>
      </c>
      <c r="D604" s="47">
        <v>8.1050000000000004</v>
      </c>
      <c r="G604" s="47">
        <v>587</v>
      </c>
      <c r="H604" s="47">
        <v>921.85500000000002</v>
      </c>
      <c r="I604" s="47">
        <v>7.3</v>
      </c>
      <c r="L604" s="47">
        <v>587</v>
      </c>
      <c r="M604" s="47">
        <v>1041.4469999999999</v>
      </c>
      <c r="N604" s="47">
        <v>7.9450000000000003</v>
      </c>
    </row>
    <row r="605" spans="2:14">
      <c r="B605" s="47">
        <v>588</v>
      </c>
      <c r="C605" s="47">
        <v>961.71889999999996</v>
      </c>
      <c r="D605" s="47">
        <v>8.125</v>
      </c>
      <c r="G605" s="47">
        <v>588</v>
      </c>
      <c r="H605" s="47">
        <v>921.85500000000002</v>
      </c>
      <c r="I605" s="47">
        <v>7.3150000000000004</v>
      </c>
      <c r="L605" s="47">
        <v>588</v>
      </c>
      <c r="M605" s="47">
        <v>1046.43</v>
      </c>
      <c r="N605" s="47">
        <v>7.96</v>
      </c>
    </row>
    <row r="606" spans="2:14">
      <c r="B606" s="47">
        <v>589</v>
      </c>
      <c r="C606" s="47">
        <v>966.702</v>
      </c>
      <c r="D606" s="47">
        <v>8.1399989999999995</v>
      </c>
      <c r="G606" s="47">
        <v>589</v>
      </c>
      <c r="H606" s="47">
        <v>921.85500000000002</v>
      </c>
      <c r="I606" s="47">
        <v>7.3250000000000002</v>
      </c>
      <c r="L606" s="47">
        <v>589</v>
      </c>
      <c r="M606" s="47">
        <v>1046.43</v>
      </c>
      <c r="N606" s="47">
        <v>7.97</v>
      </c>
    </row>
    <row r="607" spans="2:14">
      <c r="B607" s="47">
        <v>590</v>
      </c>
      <c r="C607" s="47">
        <v>966.702</v>
      </c>
      <c r="D607" s="47">
        <v>8.1549999999999994</v>
      </c>
      <c r="G607" s="47">
        <v>590</v>
      </c>
      <c r="H607" s="47">
        <v>926.83799999999997</v>
      </c>
      <c r="I607" s="47">
        <v>7.3449999999999998</v>
      </c>
      <c r="L607" s="47">
        <v>590</v>
      </c>
      <c r="M607" s="47">
        <v>1046.43</v>
      </c>
      <c r="N607" s="47">
        <v>7.9950000000000001</v>
      </c>
    </row>
    <row r="608" spans="2:14">
      <c r="B608" s="47">
        <v>591</v>
      </c>
      <c r="C608" s="47">
        <v>966.702</v>
      </c>
      <c r="D608" s="47">
        <v>8.17</v>
      </c>
      <c r="G608" s="47">
        <v>591</v>
      </c>
      <c r="H608" s="47">
        <v>926.83799999999997</v>
      </c>
      <c r="I608" s="47">
        <v>7.3650000000000002</v>
      </c>
      <c r="L608" s="47">
        <v>591</v>
      </c>
      <c r="M608" s="47">
        <v>1046.43</v>
      </c>
      <c r="N608" s="47">
        <v>8.01</v>
      </c>
    </row>
    <row r="609" spans="2:14">
      <c r="B609" s="47">
        <v>592</v>
      </c>
      <c r="C609" s="47">
        <v>971.68489999999997</v>
      </c>
      <c r="D609" s="47">
        <v>8.19</v>
      </c>
      <c r="G609" s="47">
        <v>592</v>
      </c>
      <c r="H609" s="47">
        <v>931.82100000000003</v>
      </c>
      <c r="I609" s="47">
        <v>7.38</v>
      </c>
      <c r="L609" s="47">
        <v>592</v>
      </c>
      <c r="M609" s="47">
        <v>1051.413</v>
      </c>
      <c r="N609" s="47">
        <v>8.0299999999999994</v>
      </c>
    </row>
    <row r="610" spans="2:14">
      <c r="B610" s="47">
        <v>593</v>
      </c>
      <c r="C610" s="47">
        <v>971.68489999999997</v>
      </c>
      <c r="D610" s="47">
        <v>8.2100000000000009</v>
      </c>
      <c r="G610" s="47">
        <v>593</v>
      </c>
      <c r="H610" s="47">
        <v>931.82100000000003</v>
      </c>
      <c r="I610" s="47">
        <v>7.39</v>
      </c>
      <c r="L610" s="47">
        <v>593</v>
      </c>
      <c r="M610" s="47">
        <v>1051.413</v>
      </c>
      <c r="N610" s="47">
        <v>8.0449999999999999</v>
      </c>
    </row>
    <row r="611" spans="2:14">
      <c r="B611" s="47">
        <v>594</v>
      </c>
      <c r="C611" s="47">
        <v>971.68489999999997</v>
      </c>
      <c r="D611" s="47">
        <v>8.2249990000000004</v>
      </c>
      <c r="G611" s="47">
        <v>594</v>
      </c>
      <c r="H611" s="47">
        <v>936.80399999999997</v>
      </c>
      <c r="I611" s="47">
        <v>7.415</v>
      </c>
      <c r="L611" s="47">
        <v>594</v>
      </c>
      <c r="M611" s="47">
        <v>1056.396</v>
      </c>
      <c r="N611" s="47">
        <v>8.0599989999999995</v>
      </c>
    </row>
    <row r="612" spans="2:14">
      <c r="B612" s="47">
        <v>595</v>
      </c>
      <c r="C612" s="47">
        <v>976.66800000000001</v>
      </c>
      <c r="D612" s="47">
        <v>8.2449999999999992</v>
      </c>
      <c r="G612" s="47">
        <v>595</v>
      </c>
      <c r="H612" s="47">
        <v>936.80399999999997</v>
      </c>
      <c r="I612" s="47">
        <v>7.4349999999999996</v>
      </c>
      <c r="L612" s="47">
        <v>595</v>
      </c>
      <c r="M612" s="47">
        <v>1056.396</v>
      </c>
      <c r="N612" s="47">
        <v>8.0749999999999993</v>
      </c>
    </row>
    <row r="613" spans="2:14">
      <c r="B613" s="47">
        <v>596</v>
      </c>
      <c r="C613" s="47">
        <v>976.66800000000001</v>
      </c>
      <c r="D613" s="47">
        <v>8.2550000000000008</v>
      </c>
      <c r="G613" s="47">
        <v>596</v>
      </c>
      <c r="H613" s="47">
        <v>941.78700000000003</v>
      </c>
      <c r="I613" s="47">
        <v>7.45</v>
      </c>
      <c r="L613" s="47">
        <v>596</v>
      </c>
      <c r="M613" s="47">
        <v>1056.396</v>
      </c>
      <c r="N613" s="47">
        <v>8.09</v>
      </c>
    </row>
    <row r="614" spans="2:14">
      <c r="B614" s="47">
        <v>597</v>
      </c>
      <c r="C614" s="47">
        <v>981.65089999999998</v>
      </c>
      <c r="D614" s="47">
        <v>8.2750000000000004</v>
      </c>
      <c r="G614" s="47">
        <v>597</v>
      </c>
      <c r="H614" s="47">
        <v>941.78700000000003</v>
      </c>
      <c r="I614" s="47">
        <v>7.47</v>
      </c>
      <c r="L614" s="47">
        <v>597</v>
      </c>
      <c r="M614" s="47">
        <v>1061.3789999999999</v>
      </c>
      <c r="N614" s="47">
        <v>8.11</v>
      </c>
    </row>
    <row r="615" spans="2:14">
      <c r="B615" s="47">
        <v>598</v>
      </c>
      <c r="C615" s="47">
        <v>981.65089999999998</v>
      </c>
      <c r="D615" s="47">
        <v>8.2850000000000001</v>
      </c>
      <c r="G615" s="47">
        <v>598</v>
      </c>
      <c r="H615" s="47">
        <v>941.78700000000003</v>
      </c>
      <c r="I615" s="47">
        <v>7.4850000000000003</v>
      </c>
      <c r="L615" s="47">
        <v>598</v>
      </c>
      <c r="M615" s="47">
        <v>1061.3789999999999</v>
      </c>
      <c r="N615" s="47">
        <v>8.1300000000000008</v>
      </c>
    </row>
    <row r="616" spans="2:14">
      <c r="B616" s="47">
        <v>599</v>
      </c>
      <c r="C616" s="47">
        <v>981.65089999999998</v>
      </c>
      <c r="D616" s="47">
        <v>8.3000000000000007</v>
      </c>
      <c r="G616" s="47">
        <v>599</v>
      </c>
      <c r="H616" s="47">
        <v>946.77</v>
      </c>
      <c r="I616" s="47">
        <v>7.4950000000000001</v>
      </c>
      <c r="L616" s="47">
        <v>599</v>
      </c>
      <c r="M616" s="47">
        <v>1066.3620000000001</v>
      </c>
      <c r="N616" s="47">
        <v>8.1449999999999996</v>
      </c>
    </row>
    <row r="617" spans="2:14">
      <c r="B617" s="47">
        <v>600</v>
      </c>
      <c r="C617" s="47">
        <v>986.63400000000001</v>
      </c>
      <c r="D617" s="47">
        <v>8.32</v>
      </c>
      <c r="G617" s="47">
        <v>600</v>
      </c>
      <c r="H617" s="47">
        <v>946.77</v>
      </c>
      <c r="I617" s="47">
        <v>7.51</v>
      </c>
      <c r="L617" s="47">
        <v>600</v>
      </c>
      <c r="M617" s="47">
        <v>1066.3620000000001</v>
      </c>
      <c r="N617" s="47">
        <v>8.16</v>
      </c>
    </row>
    <row r="618" spans="2:14">
      <c r="B618" s="47">
        <v>601</v>
      </c>
      <c r="C618" s="47">
        <v>991.61689999999999</v>
      </c>
      <c r="D618" s="47">
        <v>8.34</v>
      </c>
      <c r="G618" s="47">
        <v>601</v>
      </c>
      <c r="H618" s="47">
        <v>951.75300000000004</v>
      </c>
      <c r="I618" s="47">
        <v>7.52</v>
      </c>
      <c r="L618" s="47">
        <v>601</v>
      </c>
      <c r="M618" s="47">
        <v>1071.345</v>
      </c>
      <c r="N618" s="47">
        <v>8.17</v>
      </c>
    </row>
    <row r="619" spans="2:14">
      <c r="B619" s="47">
        <v>602</v>
      </c>
      <c r="C619" s="47">
        <v>991.61689999999999</v>
      </c>
      <c r="D619" s="47">
        <v>8.3550000000000004</v>
      </c>
      <c r="G619" s="47">
        <v>602</v>
      </c>
      <c r="H619" s="47">
        <v>951.75300000000004</v>
      </c>
      <c r="I619" s="47">
        <v>7.54</v>
      </c>
      <c r="L619" s="47">
        <v>602</v>
      </c>
      <c r="M619" s="47">
        <v>1071.345</v>
      </c>
      <c r="N619" s="47">
        <v>8.1849989999999995</v>
      </c>
    </row>
    <row r="620" spans="2:14">
      <c r="B620" s="47">
        <v>603</v>
      </c>
      <c r="C620" s="47">
        <v>996.6</v>
      </c>
      <c r="D620" s="47">
        <v>8.3699999999999992</v>
      </c>
      <c r="G620" s="47">
        <v>603</v>
      </c>
      <c r="H620" s="47">
        <v>951.75300000000004</v>
      </c>
      <c r="I620" s="47">
        <v>7.5549999999999997</v>
      </c>
      <c r="L620" s="47">
        <v>603</v>
      </c>
      <c r="M620" s="47">
        <v>1076.328</v>
      </c>
      <c r="N620" s="47">
        <v>8.1950000000000003</v>
      </c>
    </row>
    <row r="621" spans="2:14">
      <c r="B621" s="47">
        <v>604</v>
      </c>
      <c r="C621" s="47">
        <v>996.6</v>
      </c>
      <c r="D621" s="47">
        <v>8.3899989999999995</v>
      </c>
      <c r="G621" s="47">
        <v>604</v>
      </c>
      <c r="H621" s="47">
        <v>956.73599999999999</v>
      </c>
      <c r="I621" s="47">
        <v>7.5750000000000002</v>
      </c>
      <c r="L621" s="47">
        <v>604</v>
      </c>
      <c r="M621" s="47">
        <v>1076.328</v>
      </c>
      <c r="N621" s="47">
        <v>8.2149999999999999</v>
      </c>
    </row>
    <row r="622" spans="2:14">
      <c r="B622" s="47">
        <v>605</v>
      </c>
      <c r="C622" s="47">
        <v>996.6</v>
      </c>
      <c r="D622" s="47">
        <v>8.41</v>
      </c>
      <c r="G622" s="47">
        <v>605</v>
      </c>
      <c r="H622" s="47">
        <v>956.73599999999999</v>
      </c>
      <c r="I622" s="47">
        <v>7.5949999999999998</v>
      </c>
      <c r="L622" s="47">
        <v>605</v>
      </c>
      <c r="M622" s="47">
        <v>1076.328</v>
      </c>
      <c r="N622" s="47">
        <v>8.23</v>
      </c>
    </row>
    <row r="623" spans="2:14">
      <c r="B623" s="47">
        <v>606</v>
      </c>
      <c r="C623" s="47">
        <v>1001.583</v>
      </c>
      <c r="D623" s="47">
        <v>8.4250000000000007</v>
      </c>
      <c r="G623" s="47">
        <v>606</v>
      </c>
      <c r="H623" s="47">
        <v>961.71889999999996</v>
      </c>
      <c r="I623" s="47">
        <v>7.61</v>
      </c>
      <c r="L623" s="47">
        <v>606</v>
      </c>
      <c r="M623" s="47">
        <v>1081.3109999999999</v>
      </c>
      <c r="N623" s="47">
        <v>8.25</v>
      </c>
    </row>
    <row r="624" spans="2:14">
      <c r="B624" s="47">
        <v>607</v>
      </c>
      <c r="C624" s="47">
        <v>1001.583</v>
      </c>
      <c r="D624" s="47">
        <v>8.4450000000000003</v>
      </c>
      <c r="G624" s="47">
        <v>607</v>
      </c>
      <c r="H624" s="47">
        <v>961.71889999999996</v>
      </c>
      <c r="I624" s="47">
        <v>7.62</v>
      </c>
      <c r="L624" s="47">
        <v>607</v>
      </c>
      <c r="M624" s="47">
        <v>1081.3109999999999</v>
      </c>
      <c r="N624" s="47">
        <v>8.2649989999999995</v>
      </c>
    </row>
    <row r="625" spans="2:14">
      <c r="B625" s="47">
        <v>608</v>
      </c>
      <c r="C625" s="47">
        <v>1006.566</v>
      </c>
      <c r="D625" s="47">
        <v>8.4600000000000009</v>
      </c>
      <c r="G625" s="47">
        <v>608</v>
      </c>
      <c r="H625" s="47">
        <v>966.702</v>
      </c>
      <c r="I625" s="47">
        <v>7.64</v>
      </c>
      <c r="L625" s="47">
        <v>608</v>
      </c>
      <c r="M625" s="47">
        <v>1081.3109999999999</v>
      </c>
      <c r="N625" s="47">
        <v>8.2799999999999994</v>
      </c>
    </row>
    <row r="626" spans="2:14">
      <c r="B626" s="47">
        <v>609</v>
      </c>
      <c r="C626" s="47">
        <v>1006.566</v>
      </c>
      <c r="D626" s="47">
        <v>8.48</v>
      </c>
      <c r="G626" s="47">
        <v>609</v>
      </c>
      <c r="H626" s="47">
        <v>966.702</v>
      </c>
      <c r="I626" s="47">
        <v>7.6550000000000002</v>
      </c>
      <c r="L626" s="47">
        <v>609</v>
      </c>
      <c r="M626" s="47">
        <v>1086.2940000000001</v>
      </c>
      <c r="N626" s="47">
        <v>8.2949999999999999</v>
      </c>
    </row>
    <row r="627" spans="2:14">
      <c r="B627" s="47">
        <v>610</v>
      </c>
      <c r="C627" s="47">
        <v>1006.566</v>
      </c>
      <c r="D627" s="47">
        <v>8.5</v>
      </c>
      <c r="G627" s="47">
        <v>610</v>
      </c>
      <c r="H627" s="47">
        <v>966.702</v>
      </c>
      <c r="I627" s="47">
        <v>7.67</v>
      </c>
      <c r="L627" s="47">
        <v>610</v>
      </c>
      <c r="M627" s="47">
        <v>1086.2940000000001</v>
      </c>
      <c r="N627" s="47">
        <v>8.3149999999999995</v>
      </c>
    </row>
    <row r="628" spans="2:14">
      <c r="B628" s="47">
        <v>611</v>
      </c>
      <c r="C628" s="47">
        <v>1011.549</v>
      </c>
      <c r="D628" s="47">
        <v>8.51</v>
      </c>
      <c r="G628" s="47">
        <v>611</v>
      </c>
      <c r="H628" s="47">
        <v>971.68489999999997</v>
      </c>
      <c r="I628" s="47">
        <v>7.69</v>
      </c>
      <c r="L628" s="47">
        <v>611</v>
      </c>
      <c r="M628" s="47">
        <v>1091.277</v>
      </c>
      <c r="N628" s="47">
        <v>8.33</v>
      </c>
    </row>
    <row r="629" spans="2:14">
      <c r="B629" s="47">
        <v>612</v>
      </c>
      <c r="C629" s="47">
        <v>1011.549</v>
      </c>
      <c r="D629" s="47">
        <v>8.5299999999999994</v>
      </c>
      <c r="G629" s="47">
        <v>612</v>
      </c>
      <c r="H629" s="47">
        <v>971.68489999999997</v>
      </c>
      <c r="I629" s="47">
        <v>7.7</v>
      </c>
      <c r="L629" s="47">
        <v>612</v>
      </c>
      <c r="M629" s="47">
        <v>1091.277</v>
      </c>
      <c r="N629" s="47">
        <v>8.3499990000000004</v>
      </c>
    </row>
    <row r="630" spans="2:14">
      <c r="B630" s="47">
        <v>613</v>
      </c>
      <c r="C630" s="47">
        <v>1016.532</v>
      </c>
      <c r="D630" s="47">
        <v>8.5549990000000005</v>
      </c>
      <c r="G630" s="47">
        <v>613</v>
      </c>
      <c r="H630" s="47">
        <v>971.68489999999997</v>
      </c>
      <c r="I630" s="47">
        <v>7.7149999999999999</v>
      </c>
      <c r="L630" s="47">
        <v>613</v>
      </c>
      <c r="M630" s="47">
        <v>1091.277</v>
      </c>
      <c r="N630" s="47">
        <v>8.3650000000000002</v>
      </c>
    </row>
    <row r="631" spans="2:14">
      <c r="B631" s="47">
        <v>614</v>
      </c>
      <c r="C631" s="47">
        <v>1016.532</v>
      </c>
      <c r="D631" s="47">
        <v>8.57</v>
      </c>
      <c r="G631" s="47">
        <v>614</v>
      </c>
      <c r="H631" s="47">
        <v>976.66800000000001</v>
      </c>
      <c r="I631" s="47">
        <v>7.73</v>
      </c>
      <c r="L631" s="47">
        <v>614</v>
      </c>
      <c r="M631" s="47">
        <v>1096.26</v>
      </c>
      <c r="N631" s="47">
        <v>8.375</v>
      </c>
    </row>
    <row r="632" spans="2:14">
      <c r="B632" s="47">
        <v>615</v>
      </c>
      <c r="C632" s="47">
        <v>1021.515</v>
      </c>
      <c r="D632" s="47">
        <v>8.5850000000000009</v>
      </c>
      <c r="G632" s="47">
        <v>615</v>
      </c>
      <c r="H632" s="47">
        <v>981.65089999999998</v>
      </c>
      <c r="I632" s="47">
        <v>7.74</v>
      </c>
      <c r="L632" s="47">
        <v>615</v>
      </c>
      <c r="M632" s="47">
        <v>1096.26</v>
      </c>
      <c r="N632" s="47">
        <v>8.3899989999999995</v>
      </c>
    </row>
    <row r="633" spans="2:14">
      <c r="B633" s="47">
        <v>616</v>
      </c>
      <c r="C633" s="47">
        <v>1016.532</v>
      </c>
      <c r="D633" s="47">
        <v>8.6050000000000004</v>
      </c>
      <c r="G633" s="47">
        <v>616</v>
      </c>
      <c r="H633" s="47">
        <v>981.65089999999998</v>
      </c>
      <c r="I633" s="47">
        <v>7.76</v>
      </c>
      <c r="L633" s="47">
        <v>616</v>
      </c>
      <c r="M633" s="47">
        <v>1101.2429999999999</v>
      </c>
      <c r="N633" s="47">
        <v>8.41</v>
      </c>
    </row>
    <row r="634" spans="2:14">
      <c r="B634" s="47">
        <v>617</v>
      </c>
      <c r="C634" s="47">
        <v>1021.515</v>
      </c>
      <c r="D634" s="47">
        <v>8.625</v>
      </c>
      <c r="G634" s="47">
        <v>617</v>
      </c>
      <c r="H634" s="47">
        <v>981.65089999999998</v>
      </c>
      <c r="I634" s="47">
        <v>7.7750000000000004</v>
      </c>
      <c r="L634" s="47">
        <v>617</v>
      </c>
      <c r="M634" s="47">
        <v>1101.2429999999999</v>
      </c>
      <c r="N634" s="47">
        <v>8.4299990000000005</v>
      </c>
    </row>
    <row r="635" spans="2:14">
      <c r="B635" s="47">
        <v>618</v>
      </c>
      <c r="C635" s="47">
        <v>1021.515</v>
      </c>
      <c r="D635" s="47">
        <v>8.6449999999999996</v>
      </c>
      <c r="G635" s="47">
        <v>618</v>
      </c>
      <c r="H635" s="47">
        <v>986.63400000000001</v>
      </c>
      <c r="I635" s="47">
        <v>7.79</v>
      </c>
      <c r="L635" s="47">
        <v>618</v>
      </c>
      <c r="M635" s="47">
        <v>1101.2429999999999</v>
      </c>
      <c r="N635" s="47">
        <v>8.4450000000000003</v>
      </c>
    </row>
    <row r="636" spans="2:14">
      <c r="B636" s="47">
        <v>619</v>
      </c>
      <c r="C636" s="47">
        <v>1026.498</v>
      </c>
      <c r="D636" s="47">
        <v>8.6549999999999994</v>
      </c>
      <c r="G636" s="47">
        <v>619</v>
      </c>
      <c r="H636" s="47">
        <v>986.63400000000001</v>
      </c>
      <c r="I636" s="47">
        <v>7.8049999999999997</v>
      </c>
      <c r="L636" s="47">
        <v>619</v>
      </c>
      <c r="M636" s="47">
        <v>1106.2260000000001</v>
      </c>
      <c r="N636" s="47">
        <v>8.4600000000000009</v>
      </c>
    </row>
    <row r="637" spans="2:14">
      <c r="B637" s="47">
        <v>620</v>
      </c>
      <c r="C637" s="47">
        <v>1026.498</v>
      </c>
      <c r="D637" s="47">
        <v>8.67</v>
      </c>
      <c r="G637" s="47">
        <v>620</v>
      </c>
      <c r="H637" s="47">
        <v>991.61689999999999</v>
      </c>
      <c r="I637" s="47">
        <v>7.82</v>
      </c>
      <c r="L637" s="47">
        <v>620</v>
      </c>
      <c r="M637" s="47">
        <v>1111.2090000000001</v>
      </c>
      <c r="N637" s="47">
        <v>8.48</v>
      </c>
    </row>
    <row r="638" spans="2:14">
      <c r="B638" s="47">
        <v>621</v>
      </c>
      <c r="C638" s="47">
        <v>1026.498</v>
      </c>
      <c r="D638" s="47">
        <v>8.6799990000000005</v>
      </c>
      <c r="G638" s="47">
        <v>621</v>
      </c>
      <c r="H638" s="47">
        <v>991.61689999999999</v>
      </c>
      <c r="I638" s="47">
        <v>7.835</v>
      </c>
      <c r="L638" s="47">
        <v>621</v>
      </c>
      <c r="M638" s="47">
        <v>1111.2090000000001</v>
      </c>
      <c r="N638" s="47">
        <v>8.4949999999999992</v>
      </c>
    </row>
    <row r="639" spans="2:14">
      <c r="B639" s="47">
        <v>622</v>
      </c>
      <c r="C639" s="47">
        <v>1031.481</v>
      </c>
      <c r="D639" s="47">
        <v>8.6999999999999993</v>
      </c>
      <c r="G639" s="47">
        <v>622</v>
      </c>
      <c r="H639" s="47">
        <v>991.61689999999999</v>
      </c>
      <c r="I639" s="47">
        <v>7.86</v>
      </c>
      <c r="L639" s="47">
        <v>622</v>
      </c>
      <c r="M639" s="47">
        <v>1111.2090000000001</v>
      </c>
      <c r="N639" s="47">
        <v>8.52</v>
      </c>
    </row>
    <row r="640" spans="2:14">
      <c r="B640" s="47">
        <v>623</v>
      </c>
      <c r="C640" s="47">
        <v>1031.481</v>
      </c>
      <c r="D640" s="47">
        <v>8.7200000000000006</v>
      </c>
      <c r="G640" s="47">
        <v>623</v>
      </c>
      <c r="H640" s="47">
        <v>996.6</v>
      </c>
      <c r="I640" s="47">
        <v>7.87</v>
      </c>
      <c r="L640" s="47">
        <v>623</v>
      </c>
      <c r="M640" s="47">
        <v>1111.2090000000001</v>
      </c>
      <c r="N640" s="47">
        <v>8.5350000000000001</v>
      </c>
    </row>
    <row r="641" spans="2:14">
      <c r="B641" s="47">
        <v>624</v>
      </c>
      <c r="C641" s="47">
        <v>1036.4639999999999</v>
      </c>
      <c r="D641" s="47">
        <v>8.7349999999999994</v>
      </c>
      <c r="G641" s="47">
        <v>624</v>
      </c>
      <c r="H641" s="47">
        <v>996.6</v>
      </c>
      <c r="I641" s="47">
        <v>7.89</v>
      </c>
      <c r="L641" s="47">
        <v>624</v>
      </c>
      <c r="M641" s="47">
        <v>1116.192</v>
      </c>
      <c r="N641" s="47">
        <v>8.5500000000000007</v>
      </c>
    </row>
    <row r="642" spans="2:14">
      <c r="B642" s="47">
        <v>625</v>
      </c>
      <c r="C642" s="47">
        <v>1036.4639999999999</v>
      </c>
      <c r="D642" s="47">
        <v>8.75</v>
      </c>
      <c r="G642" s="47">
        <v>625</v>
      </c>
      <c r="H642" s="47">
        <v>996.6</v>
      </c>
      <c r="I642" s="47">
        <v>7.9</v>
      </c>
      <c r="L642" s="47">
        <v>625</v>
      </c>
      <c r="M642" s="47">
        <v>1116.192</v>
      </c>
      <c r="N642" s="47">
        <v>8.5599989999999995</v>
      </c>
    </row>
    <row r="643" spans="2:14">
      <c r="B643" s="47">
        <v>626</v>
      </c>
      <c r="C643" s="47">
        <v>1036.4639999999999</v>
      </c>
      <c r="D643" s="47">
        <v>8.77</v>
      </c>
      <c r="G643" s="47">
        <v>626</v>
      </c>
      <c r="H643" s="47">
        <v>1001.583</v>
      </c>
      <c r="I643" s="47">
        <v>7.92</v>
      </c>
      <c r="L643" s="47">
        <v>626</v>
      </c>
      <c r="M643" s="47">
        <v>1121.175</v>
      </c>
      <c r="N643" s="47">
        <v>8.5749999999999993</v>
      </c>
    </row>
    <row r="644" spans="2:14">
      <c r="B644" s="47">
        <v>627</v>
      </c>
      <c r="C644" s="47">
        <v>1041.4469999999999</v>
      </c>
      <c r="D644" s="47">
        <v>8.7799999999999994</v>
      </c>
      <c r="G644" s="47">
        <v>627</v>
      </c>
      <c r="H644" s="47">
        <v>1006.566</v>
      </c>
      <c r="I644" s="47">
        <v>7.9349999999999996</v>
      </c>
      <c r="L644" s="47">
        <v>627</v>
      </c>
      <c r="M644" s="47">
        <v>1126.1579999999999</v>
      </c>
      <c r="N644" s="47">
        <v>8.59</v>
      </c>
    </row>
    <row r="645" spans="2:14">
      <c r="B645" s="47">
        <v>628</v>
      </c>
      <c r="C645" s="47">
        <v>1041.4469999999999</v>
      </c>
      <c r="D645" s="47">
        <v>8.8000000000000007</v>
      </c>
      <c r="G645" s="47">
        <v>628</v>
      </c>
      <c r="H645" s="47">
        <v>1006.566</v>
      </c>
      <c r="I645" s="47">
        <v>7.95</v>
      </c>
      <c r="L645" s="47">
        <v>628</v>
      </c>
      <c r="M645" s="47">
        <v>1126.1579999999999</v>
      </c>
      <c r="N645" s="47">
        <v>8.61</v>
      </c>
    </row>
    <row r="646" spans="2:14">
      <c r="B646" s="47">
        <v>629</v>
      </c>
      <c r="C646" s="47">
        <v>1046.43</v>
      </c>
      <c r="D646" s="47">
        <v>8.8099989999999995</v>
      </c>
      <c r="G646" s="47">
        <v>629</v>
      </c>
      <c r="H646" s="47">
        <v>1006.566</v>
      </c>
      <c r="I646" s="47">
        <v>7.9649999999999999</v>
      </c>
      <c r="L646" s="47">
        <v>629</v>
      </c>
      <c r="M646" s="47">
        <v>1126.1579999999999</v>
      </c>
      <c r="N646" s="47">
        <v>8.6199999999999992</v>
      </c>
    </row>
    <row r="647" spans="2:14">
      <c r="B647" s="47">
        <v>630</v>
      </c>
      <c r="C647" s="47">
        <v>1046.43</v>
      </c>
      <c r="D647" s="47">
        <v>8.83</v>
      </c>
      <c r="G647" s="47">
        <v>630</v>
      </c>
      <c r="H647" s="47">
        <v>1011.549</v>
      </c>
      <c r="I647" s="47">
        <v>7.9850000000000003</v>
      </c>
      <c r="L647" s="47">
        <v>630</v>
      </c>
      <c r="M647" s="47">
        <v>1126.1579999999999</v>
      </c>
      <c r="N647" s="47">
        <v>8.6349999999999998</v>
      </c>
    </row>
    <row r="648" spans="2:14">
      <c r="B648" s="47">
        <v>631</v>
      </c>
      <c r="C648" s="47">
        <v>1046.43</v>
      </c>
      <c r="D648" s="47">
        <v>8.8499990000000004</v>
      </c>
      <c r="G648" s="47">
        <v>631</v>
      </c>
      <c r="H648" s="47">
        <v>1011.549</v>
      </c>
      <c r="I648" s="47">
        <v>7.9950000000000001</v>
      </c>
      <c r="L648" s="47">
        <v>631</v>
      </c>
      <c r="M648" s="47">
        <v>1131.1410000000001</v>
      </c>
      <c r="N648" s="47">
        <v>8.65</v>
      </c>
    </row>
    <row r="649" spans="2:14">
      <c r="B649" s="47">
        <v>632</v>
      </c>
      <c r="C649" s="47">
        <v>1051.413</v>
      </c>
      <c r="D649" s="47">
        <v>8.8650000000000002</v>
      </c>
      <c r="G649" s="47">
        <v>632</v>
      </c>
      <c r="H649" s="47">
        <v>1016.532</v>
      </c>
      <c r="I649" s="47">
        <v>8.01</v>
      </c>
      <c r="L649" s="47">
        <v>632</v>
      </c>
      <c r="M649" s="47">
        <v>1131.1410000000001</v>
      </c>
      <c r="N649" s="47">
        <v>8.6649999999999991</v>
      </c>
    </row>
    <row r="650" spans="2:14">
      <c r="B650" s="47">
        <v>633</v>
      </c>
      <c r="C650" s="47">
        <v>1051.413</v>
      </c>
      <c r="D650" s="47">
        <v>8.8800000000000008</v>
      </c>
      <c r="G650" s="47">
        <v>633</v>
      </c>
      <c r="H650" s="47">
        <v>1011.549</v>
      </c>
      <c r="I650" s="47">
        <v>8.0299999999999994</v>
      </c>
      <c r="L650" s="47">
        <v>633</v>
      </c>
      <c r="M650" s="47">
        <v>1136.124</v>
      </c>
      <c r="N650" s="47">
        <v>8.6799990000000005</v>
      </c>
    </row>
    <row r="651" spans="2:14">
      <c r="B651" s="47">
        <v>634</v>
      </c>
      <c r="C651" s="47">
        <v>1051.413</v>
      </c>
      <c r="D651" s="47">
        <v>8.9</v>
      </c>
      <c r="G651" s="47">
        <v>634</v>
      </c>
      <c r="H651" s="47">
        <v>1021.515</v>
      </c>
      <c r="I651" s="47">
        <v>8.0500000000000007</v>
      </c>
      <c r="L651" s="47">
        <v>634</v>
      </c>
      <c r="M651" s="47">
        <v>1136.124</v>
      </c>
      <c r="N651" s="47">
        <v>8.6950000000000003</v>
      </c>
    </row>
    <row r="652" spans="2:14">
      <c r="B652" s="47">
        <v>635</v>
      </c>
      <c r="C652" s="47">
        <v>1056.396</v>
      </c>
      <c r="D652" s="47">
        <v>8.92</v>
      </c>
      <c r="G652" s="47">
        <v>635</v>
      </c>
      <c r="H652" s="47">
        <v>1016.532</v>
      </c>
      <c r="I652" s="47">
        <v>8.0649999999999995</v>
      </c>
      <c r="L652" s="47">
        <v>635</v>
      </c>
      <c r="M652" s="47">
        <v>1136.124</v>
      </c>
      <c r="N652" s="47">
        <v>8.7149999999999999</v>
      </c>
    </row>
    <row r="653" spans="2:14">
      <c r="B653" s="47">
        <v>636</v>
      </c>
      <c r="C653" s="47">
        <v>1056.396</v>
      </c>
      <c r="D653" s="47">
        <v>8.9349989999999995</v>
      </c>
      <c r="G653" s="47">
        <v>636</v>
      </c>
      <c r="H653" s="47">
        <v>1021.515</v>
      </c>
      <c r="I653" s="47">
        <v>8.08</v>
      </c>
      <c r="L653" s="47">
        <v>636</v>
      </c>
      <c r="M653" s="47">
        <v>1141.107</v>
      </c>
      <c r="N653" s="47">
        <v>8.73</v>
      </c>
    </row>
    <row r="654" spans="2:14">
      <c r="B654" s="47">
        <v>637</v>
      </c>
      <c r="C654" s="47">
        <v>1061.3789999999999</v>
      </c>
      <c r="D654" s="47">
        <v>8.9499999999999993</v>
      </c>
      <c r="G654" s="47">
        <v>637</v>
      </c>
      <c r="H654" s="47">
        <v>1021.515</v>
      </c>
      <c r="I654" s="47">
        <v>8.0999990000000004</v>
      </c>
      <c r="L654" s="47">
        <v>637</v>
      </c>
      <c r="M654" s="47">
        <v>1146.0899999999999</v>
      </c>
      <c r="N654" s="47">
        <v>8.7449999999999992</v>
      </c>
    </row>
    <row r="655" spans="2:14">
      <c r="B655" s="47">
        <v>638</v>
      </c>
      <c r="C655" s="47">
        <v>1061.3789999999999</v>
      </c>
      <c r="D655" s="47">
        <v>8.9700000000000006</v>
      </c>
      <c r="G655" s="47">
        <v>638</v>
      </c>
      <c r="H655" s="47">
        <v>1026.498</v>
      </c>
      <c r="I655" s="47">
        <v>8.1150000000000002</v>
      </c>
      <c r="L655" s="47">
        <v>638</v>
      </c>
      <c r="M655" s="47">
        <v>1146.0899999999999</v>
      </c>
      <c r="N655" s="47">
        <v>8.76</v>
      </c>
    </row>
    <row r="656" spans="2:14">
      <c r="B656" s="47">
        <v>639</v>
      </c>
      <c r="C656" s="47">
        <v>1066.3620000000001</v>
      </c>
      <c r="D656" s="47">
        <v>8.98</v>
      </c>
      <c r="G656" s="47">
        <v>639</v>
      </c>
      <c r="H656" s="47">
        <v>1026.498</v>
      </c>
      <c r="I656" s="47">
        <v>8.1300000000000008</v>
      </c>
      <c r="L656" s="47">
        <v>639</v>
      </c>
      <c r="M656" s="47">
        <v>1146.0899999999999</v>
      </c>
      <c r="N656" s="47">
        <v>8.7750000000000004</v>
      </c>
    </row>
    <row r="657" spans="2:14">
      <c r="B657" s="47">
        <v>640</v>
      </c>
      <c r="C657" s="47">
        <v>1066.3620000000001</v>
      </c>
      <c r="D657" s="47">
        <v>8.9949999999999992</v>
      </c>
      <c r="G657" s="47">
        <v>640</v>
      </c>
      <c r="H657" s="47">
        <v>1031.481</v>
      </c>
      <c r="I657" s="47">
        <v>8.15</v>
      </c>
      <c r="L657" s="47">
        <v>640</v>
      </c>
      <c r="M657" s="47">
        <v>1146.0899999999999</v>
      </c>
      <c r="N657" s="47">
        <v>8.7850000000000001</v>
      </c>
    </row>
    <row r="658" spans="2:14">
      <c r="B658" s="47">
        <v>641</v>
      </c>
      <c r="C658" s="47">
        <v>1066.3620000000001</v>
      </c>
      <c r="D658" s="47">
        <v>9.0149989999999995</v>
      </c>
      <c r="G658" s="47">
        <v>641</v>
      </c>
      <c r="H658" s="47">
        <v>1031.481</v>
      </c>
      <c r="I658" s="47">
        <v>8.1649999999999991</v>
      </c>
      <c r="L658" s="47">
        <v>641</v>
      </c>
      <c r="M658" s="47">
        <v>1151.0730000000001</v>
      </c>
      <c r="N658" s="47">
        <v>8.8049990000000005</v>
      </c>
    </row>
    <row r="659" spans="2:14">
      <c r="B659" s="47">
        <v>642</v>
      </c>
      <c r="C659" s="47">
        <v>1071.345</v>
      </c>
      <c r="D659" s="47">
        <v>9.0350000000000001</v>
      </c>
      <c r="G659" s="47">
        <v>642</v>
      </c>
      <c r="H659" s="47">
        <v>1031.481</v>
      </c>
      <c r="I659" s="47">
        <v>8.1799990000000005</v>
      </c>
      <c r="L659" s="47">
        <v>642</v>
      </c>
      <c r="M659" s="47">
        <v>1151.0730000000001</v>
      </c>
      <c r="N659" s="47">
        <v>8.82</v>
      </c>
    </row>
    <row r="660" spans="2:14">
      <c r="B660" s="47">
        <v>643</v>
      </c>
      <c r="C660" s="47">
        <v>1071.345</v>
      </c>
      <c r="D660" s="47">
        <v>9.0500000000000007</v>
      </c>
      <c r="G660" s="47">
        <v>643</v>
      </c>
      <c r="H660" s="47">
        <v>1036.4639999999999</v>
      </c>
      <c r="I660" s="47">
        <v>8.1950000000000003</v>
      </c>
      <c r="L660" s="47">
        <v>643</v>
      </c>
      <c r="M660" s="47">
        <v>1156.056</v>
      </c>
      <c r="N660" s="47">
        <v>8.84</v>
      </c>
    </row>
    <row r="661" spans="2:14">
      <c r="B661" s="47">
        <v>644</v>
      </c>
      <c r="C661" s="47">
        <v>1076.328</v>
      </c>
      <c r="D661" s="47">
        <v>9.0649999999999995</v>
      </c>
      <c r="G661" s="47">
        <v>644</v>
      </c>
      <c r="H661" s="47">
        <v>1036.4639999999999</v>
      </c>
      <c r="I661" s="47">
        <v>8.2050000000000001</v>
      </c>
      <c r="L661" s="47">
        <v>644</v>
      </c>
      <c r="M661" s="47">
        <v>1156.056</v>
      </c>
      <c r="N661" s="47">
        <v>8.8550000000000004</v>
      </c>
    </row>
    <row r="662" spans="2:14">
      <c r="B662" s="47">
        <v>645</v>
      </c>
      <c r="C662" s="47">
        <v>1076.328</v>
      </c>
      <c r="D662" s="47">
        <v>9.08</v>
      </c>
      <c r="G662" s="47">
        <v>645</v>
      </c>
      <c r="H662" s="47">
        <v>1036.4639999999999</v>
      </c>
      <c r="I662" s="47">
        <v>8.2200000000000006</v>
      </c>
      <c r="L662" s="47">
        <v>645</v>
      </c>
      <c r="M662" s="47">
        <v>1156.056</v>
      </c>
      <c r="N662" s="47">
        <v>8.8699999999999992</v>
      </c>
    </row>
    <row r="663" spans="2:14">
      <c r="B663" s="47">
        <v>646</v>
      </c>
      <c r="C663" s="47">
        <v>1081.3109999999999</v>
      </c>
      <c r="D663" s="47">
        <v>9.0950000000000006</v>
      </c>
      <c r="G663" s="47">
        <v>646</v>
      </c>
      <c r="H663" s="47">
        <v>1041.4469999999999</v>
      </c>
      <c r="I663" s="47">
        <v>8.2349999999999994</v>
      </c>
      <c r="L663" s="47">
        <v>646</v>
      </c>
      <c r="M663" s="47">
        <v>1161.039</v>
      </c>
      <c r="N663" s="47">
        <v>8.8849999999999998</v>
      </c>
    </row>
    <row r="664" spans="2:14">
      <c r="B664" s="47">
        <v>647</v>
      </c>
      <c r="C664" s="47">
        <v>1081.3109999999999</v>
      </c>
      <c r="D664" s="47">
        <v>9.1199999999999992</v>
      </c>
      <c r="G664" s="47">
        <v>647</v>
      </c>
      <c r="H664" s="47">
        <v>1041.4469999999999</v>
      </c>
      <c r="I664" s="47">
        <v>8.2550000000000008</v>
      </c>
      <c r="L664" s="47">
        <v>647</v>
      </c>
      <c r="M664" s="47">
        <v>1161.039</v>
      </c>
      <c r="N664" s="47">
        <v>8.9</v>
      </c>
    </row>
    <row r="665" spans="2:14">
      <c r="B665" s="47">
        <v>648</v>
      </c>
      <c r="C665" s="47">
        <v>1081.3109999999999</v>
      </c>
      <c r="D665" s="47">
        <v>9.1399989999999995</v>
      </c>
      <c r="G665" s="47">
        <v>648</v>
      </c>
      <c r="H665" s="47">
        <v>1046.43</v>
      </c>
      <c r="I665" s="47">
        <v>8.27</v>
      </c>
      <c r="L665" s="47">
        <v>648</v>
      </c>
      <c r="M665" s="47">
        <v>1161.039</v>
      </c>
      <c r="N665" s="47">
        <v>8.9250000000000007</v>
      </c>
    </row>
    <row r="666" spans="2:14">
      <c r="B666" s="47">
        <v>649</v>
      </c>
      <c r="C666" s="47">
        <v>1081.3109999999999</v>
      </c>
      <c r="D666" s="47">
        <v>9.1549999999999994</v>
      </c>
      <c r="G666" s="47">
        <v>649</v>
      </c>
      <c r="H666" s="47">
        <v>1026.498</v>
      </c>
      <c r="I666" s="47">
        <v>8.2949999999999999</v>
      </c>
      <c r="L666" s="47">
        <v>649</v>
      </c>
      <c r="M666" s="47">
        <v>1166.0219999999999</v>
      </c>
      <c r="N666" s="47">
        <v>8.9349989999999995</v>
      </c>
    </row>
    <row r="667" spans="2:14">
      <c r="B667" s="47">
        <v>650</v>
      </c>
      <c r="C667" s="47">
        <v>1086.2940000000001</v>
      </c>
      <c r="D667" s="47">
        <v>9.17</v>
      </c>
      <c r="G667" s="47">
        <v>650</v>
      </c>
      <c r="H667" s="47">
        <v>1026.498</v>
      </c>
      <c r="I667" s="47">
        <v>8.3099989999999995</v>
      </c>
      <c r="L667" s="47">
        <v>650</v>
      </c>
      <c r="M667" s="47">
        <v>1166.0219999999999</v>
      </c>
      <c r="N667" s="47">
        <v>8.9499999999999993</v>
      </c>
    </row>
    <row r="668" spans="2:14">
      <c r="B668" s="47">
        <v>651</v>
      </c>
      <c r="C668" s="47">
        <v>1091.277</v>
      </c>
      <c r="D668" s="47">
        <v>9.1849989999999995</v>
      </c>
      <c r="G668" s="47">
        <v>651</v>
      </c>
      <c r="H668" s="47">
        <v>1031.481</v>
      </c>
      <c r="I668" s="47">
        <v>8.33</v>
      </c>
      <c r="L668" s="47">
        <v>651</v>
      </c>
      <c r="M668" s="47">
        <v>1171.0050000000001</v>
      </c>
      <c r="N668" s="47">
        <v>8.9649999999999999</v>
      </c>
    </row>
    <row r="669" spans="2:14">
      <c r="B669" s="47">
        <v>652</v>
      </c>
      <c r="C669" s="47">
        <v>1091.277</v>
      </c>
      <c r="D669" s="47">
        <v>9.1999999999999993</v>
      </c>
      <c r="G669" s="47">
        <v>652</v>
      </c>
      <c r="H669" s="47">
        <v>1036.4639999999999</v>
      </c>
      <c r="I669" s="47">
        <v>8.3450000000000006</v>
      </c>
      <c r="L669" s="47">
        <v>652</v>
      </c>
      <c r="M669" s="47">
        <v>1171.0050000000001</v>
      </c>
      <c r="N669" s="47">
        <v>8.98</v>
      </c>
    </row>
    <row r="670" spans="2:14">
      <c r="B670" s="47">
        <v>653</v>
      </c>
      <c r="C670" s="47">
        <v>1096.26</v>
      </c>
      <c r="D670" s="47">
        <v>9.2200000000000006</v>
      </c>
      <c r="G670" s="47">
        <v>653</v>
      </c>
      <c r="H670" s="47">
        <v>1036.4639999999999</v>
      </c>
      <c r="I670" s="47">
        <v>8.3650000000000002</v>
      </c>
      <c r="L670" s="47">
        <v>653</v>
      </c>
      <c r="M670" s="47">
        <v>1175.9880000000001</v>
      </c>
      <c r="N670" s="47">
        <v>9</v>
      </c>
    </row>
    <row r="671" spans="2:14">
      <c r="B671" s="47">
        <v>654</v>
      </c>
      <c r="C671" s="47">
        <v>1096.26</v>
      </c>
      <c r="D671" s="47">
        <v>9.2349999999999994</v>
      </c>
      <c r="G671" s="47">
        <v>654</v>
      </c>
      <c r="H671" s="47">
        <v>1041.4469999999999</v>
      </c>
      <c r="I671" s="47">
        <v>8.3849999999999998</v>
      </c>
      <c r="L671" s="47">
        <v>654</v>
      </c>
      <c r="M671" s="47">
        <v>1175.9880000000001</v>
      </c>
      <c r="N671" s="47">
        <v>9.0149989999999995</v>
      </c>
    </row>
    <row r="672" spans="2:14">
      <c r="B672" s="47">
        <v>655</v>
      </c>
      <c r="C672" s="47">
        <v>1096.26</v>
      </c>
      <c r="D672" s="47">
        <v>9.25</v>
      </c>
      <c r="G672" s="47">
        <v>655</v>
      </c>
      <c r="H672" s="47">
        <v>1041.4469999999999</v>
      </c>
      <c r="I672" s="47">
        <v>8.4</v>
      </c>
      <c r="L672" s="47">
        <v>655</v>
      </c>
      <c r="M672" s="47">
        <v>1175.9880000000001</v>
      </c>
      <c r="N672" s="47">
        <v>9.0350000000000001</v>
      </c>
    </row>
    <row r="673" spans="2:14">
      <c r="B673" s="47">
        <v>656</v>
      </c>
      <c r="C673" s="47">
        <v>1101.2429999999999</v>
      </c>
      <c r="D673" s="47">
        <v>9.27</v>
      </c>
      <c r="G673" s="47">
        <v>656</v>
      </c>
      <c r="H673" s="47">
        <v>1041.4469999999999</v>
      </c>
      <c r="I673" s="47">
        <v>8.4149999999999991</v>
      </c>
      <c r="L673" s="47">
        <v>656</v>
      </c>
      <c r="M673" s="47">
        <v>1175.9880000000001</v>
      </c>
      <c r="N673" s="47">
        <v>9.0500000000000007</v>
      </c>
    </row>
    <row r="674" spans="2:14">
      <c r="B674" s="47">
        <v>657</v>
      </c>
      <c r="C674" s="47">
        <v>1101.2429999999999</v>
      </c>
      <c r="D674" s="47">
        <v>9.2850000000000001</v>
      </c>
      <c r="G674" s="47">
        <v>657</v>
      </c>
      <c r="H674" s="47">
        <v>1046.43</v>
      </c>
      <c r="I674" s="47">
        <v>8.4250000000000007</v>
      </c>
      <c r="L674" s="47">
        <v>657</v>
      </c>
      <c r="M674" s="47">
        <v>1180.971</v>
      </c>
      <c r="N674" s="47">
        <v>9.0649999999999995</v>
      </c>
    </row>
    <row r="675" spans="2:14">
      <c r="B675" s="47">
        <v>658</v>
      </c>
      <c r="C675" s="47">
        <v>54.813000000000002</v>
      </c>
      <c r="D675" s="47">
        <v>38.97</v>
      </c>
      <c r="G675" s="47">
        <v>658</v>
      </c>
      <c r="H675" s="47">
        <v>1046.43</v>
      </c>
      <c r="I675" s="47">
        <v>8.4499999999999993</v>
      </c>
      <c r="L675" s="47">
        <v>658</v>
      </c>
      <c r="M675" s="47">
        <v>1180.971</v>
      </c>
      <c r="N675" s="47">
        <v>9.0749999999999993</v>
      </c>
    </row>
    <row r="676" spans="2:14">
      <c r="B676" s="47">
        <v>659</v>
      </c>
      <c r="C676" s="47">
        <v>0</v>
      </c>
      <c r="D676" s="47">
        <v>48.68</v>
      </c>
      <c r="G676" s="47">
        <v>659</v>
      </c>
      <c r="H676" s="47">
        <v>1051.413</v>
      </c>
      <c r="I676" s="47">
        <v>8.4600000000000009</v>
      </c>
      <c r="L676" s="47">
        <v>659</v>
      </c>
      <c r="M676" s="47">
        <v>1185.954</v>
      </c>
      <c r="N676" s="47">
        <v>9.09</v>
      </c>
    </row>
    <row r="677" spans="2:14">
      <c r="B677" s="47">
        <v>660</v>
      </c>
      <c r="C677" s="47">
        <v>0</v>
      </c>
      <c r="D677" s="47">
        <v>48.685000000000002</v>
      </c>
      <c r="G677" s="47">
        <v>660</v>
      </c>
      <c r="H677" s="47">
        <v>1051.413</v>
      </c>
      <c r="I677" s="47">
        <v>8.48</v>
      </c>
      <c r="L677" s="47">
        <v>660</v>
      </c>
      <c r="M677" s="47">
        <v>1185.954</v>
      </c>
      <c r="N677" s="47">
        <v>9.11</v>
      </c>
    </row>
    <row r="678" spans="2:14">
      <c r="B678" s="47">
        <v>661</v>
      </c>
      <c r="C678" s="47">
        <v>0</v>
      </c>
      <c r="D678" s="47">
        <v>48.69</v>
      </c>
      <c r="G678" s="47">
        <v>661</v>
      </c>
      <c r="H678" s="47">
        <v>1051.413</v>
      </c>
      <c r="I678" s="47">
        <v>8.4949999999999992</v>
      </c>
      <c r="L678" s="47">
        <v>661</v>
      </c>
      <c r="M678" s="47">
        <v>1185.954</v>
      </c>
      <c r="N678" s="47">
        <v>9.1300000000000008</v>
      </c>
    </row>
    <row r="679" spans="2:14">
      <c r="B679" s="47">
        <v>662</v>
      </c>
      <c r="C679" s="47">
        <v>0</v>
      </c>
      <c r="D679" s="47">
        <v>48.69</v>
      </c>
      <c r="G679" s="47">
        <v>662</v>
      </c>
      <c r="H679" s="47">
        <v>1056.396</v>
      </c>
      <c r="I679" s="47">
        <v>8.5149989999999995</v>
      </c>
      <c r="L679" s="47">
        <v>662</v>
      </c>
      <c r="M679" s="47">
        <v>1190.9369999999999</v>
      </c>
      <c r="N679" s="47">
        <v>9.1449999999999996</v>
      </c>
    </row>
    <row r="680" spans="2:14">
      <c r="B680" s="47">
        <v>663</v>
      </c>
      <c r="C680" s="47">
        <v>0</v>
      </c>
      <c r="D680" s="47">
        <v>48.695</v>
      </c>
      <c r="G680" s="47">
        <v>663</v>
      </c>
      <c r="H680" s="47">
        <v>1056.396</v>
      </c>
      <c r="I680" s="47">
        <v>8.5299999999999994</v>
      </c>
      <c r="L680" s="47">
        <v>663</v>
      </c>
      <c r="M680" s="47">
        <v>1190.9369999999999</v>
      </c>
      <c r="N680" s="47">
        <v>9.16</v>
      </c>
    </row>
    <row r="681" spans="2:14">
      <c r="B681" s="47">
        <v>664</v>
      </c>
      <c r="C681" s="47">
        <v>0</v>
      </c>
      <c r="D681" s="47">
        <v>48.695</v>
      </c>
      <c r="G681" s="47">
        <v>664</v>
      </c>
      <c r="H681" s="47">
        <v>1056.396</v>
      </c>
      <c r="I681" s="47">
        <v>8.5549990000000005</v>
      </c>
      <c r="L681" s="47">
        <v>664</v>
      </c>
      <c r="M681" s="47">
        <v>1190.9369999999999</v>
      </c>
      <c r="N681" s="47">
        <v>9.1750000000000007</v>
      </c>
    </row>
    <row r="682" spans="2:14">
      <c r="B682" s="47">
        <v>665</v>
      </c>
      <c r="C682" s="47">
        <v>0</v>
      </c>
      <c r="D682" s="47">
        <v>48.695</v>
      </c>
      <c r="G682" s="47">
        <v>665</v>
      </c>
      <c r="H682" s="47">
        <v>1061.3789999999999</v>
      </c>
      <c r="I682" s="47">
        <v>8.57</v>
      </c>
      <c r="L682" s="47">
        <v>665</v>
      </c>
      <c r="M682" s="47">
        <v>1195.92</v>
      </c>
      <c r="N682" s="47">
        <v>9.19</v>
      </c>
    </row>
    <row r="683" spans="2:14">
      <c r="B683" s="47">
        <v>666</v>
      </c>
      <c r="C683" s="47">
        <v>0</v>
      </c>
      <c r="D683" s="47">
        <v>48.7</v>
      </c>
      <c r="G683" s="47">
        <v>666</v>
      </c>
      <c r="H683" s="47">
        <v>1061.3789999999999</v>
      </c>
      <c r="I683" s="47">
        <v>8.5850000000000009</v>
      </c>
      <c r="L683" s="47">
        <v>666</v>
      </c>
      <c r="M683" s="47">
        <v>1195.92</v>
      </c>
      <c r="N683" s="47">
        <v>9.2050000000000001</v>
      </c>
    </row>
    <row r="684" spans="2:14">
      <c r="B684" s="47">
        <v>667</v>
      </c>
      <c r="C684" s="47">
        <v>0</v>
      </c>
      <c r="D684" s="47">
        <v>48.7</v>
      </c>
      <c r="G684" s="47">
        <v>667</v>
      </c>
      <c r="H684" s="47">
        <v>1066.3620000000001</v>
      </c>
      <c r="I684" s="47">
        <v>8.5999990000000004</v>
      </c>
      <c r="L684" s="47">
        <v>667</v>
      </c>
      <c r="M684" s="47">
        <v>1200.903</v>
      </c>
      <c r="N684" s="47">
        <v>9.2200000000000006</v>
      </c>
    </row>
    <row r="685" spans="2:14">
      <c r="B685" s="47">
        <v>668</v>
      </c>
      <c r="C685" s="47">
        <v>0</v>
      </c>
      <c r="D685" s="47">
        <v>48.7</v>
      </c>
      <c r="G685" s="47">
        <v>668</v>
      </c>
      <c r="H685" s="47">
        <v>1066.3620000000001</v>
      </c>
      <c r="I685" s="47">
        <v>8.6150000000000002</v>
      </c>
      <c r="L685" s="47">
        <v>668</v>
      </c>
      <c r="M685" s="47">
        <v>1200.903</v>
      </c>
      <c r="N685" s="47">
        <v>9.24</v>
      </c>
    </row>
    <row r="686" spans="2:14">
      <c r="B686" s="47">
        <v>669</v>
      </c>
      <c r="C686" s="47">
        <v>0</v>
      </c>
      <c r="D686" s="47">
        <v>48.7</v>
      </c>
      <c r="G686" s="47">
        <v>669</v>
      </c>
      <c r="H686" s="47">
        <v>1066.3620000000001</v>
      </c>
      <c r="I686" s="47">
        <v>8.625</v>
      </c>
      <c r="L686" s="47">
        <v>669</v>
      </c>
      <c r="M686" s="47">
        <v>1200.903</v>
      </c>
      <c r="N686" s="47">
        <v>9.2550000000000008</v>
      </c>
    </row>
    <row r="687" spans="2:14">
      <c r="B687" s="47">
        <v>670</v>
      </c>
      <c r="C687" s="47">
        <v>0</v>
      </c>
      <c r="D687" s="47">
        <v>48.704999999999998</v>
      </c>
      <c r="G687" s="47">
        <v>670</v>
      </c>
      <c r="H687" s="47">
        <v>1071.345</v>
      </c>
      <c r="I687" s="47">
        <v>8.6399989999999995</v>
      </c>
      <c r="L687" s="47">
        <v>670</v>
      </c>
      <c r="M687" s="47">
        <v>1205.886</v>
      </c>
      <c r="N687" s="47">
        <v>9.27</v>
      </c>
    </row>
    <row r="688" spans="2:14">
      <c r="B688" s="47">
        <v>671</v>
      </c>
      <c r="C688" s="47">
        <v>0</v>
      </c>
      <c r="D688" s="47">
        <v>48.7</v>
      </c>
      <c r="G688" s="47">
        <v>671</v>
      </c>
      <c r="H688" s="47">
        <v>1076.328</v>
      </c>
      <c r="I688" s="47">
        <v>8.66</v>
      </c>
      <c r="L688" s="47">
        <v>671</v>
      </c>
      <c r="M688" s="47">
        <v>1190.9369999999999</v>
      </c>
      <c r="N688" s="47">
        <v>9.2949999999999999</v>
      </c>
    </row>
    <row r="689" spans="2:14">
      <c r="B689" s="47">
        <v>672</v>
      </c>
      <c r="C689" s="47">
        <v>0</v>
      </c>
      <c r="D689" s="47">
        <v>48.7</v>
      </c>
      <c r="G689" s="47">
        <v>672</v>
      </c>
      <c r="H689" s="47">
        <v>1076.328</v>
      </c>
      <c r="I689" s="47">
        <v>8.6750000000000007</v>
      </c>
      <c r="L689" s="47">
        <v>672</v>
      </c>
      <c r="M689" s="47">
        <v>1190.9369999999999</v>
      </c>
      <c r="N689" s="47">
        <v>9.3099989999999995</v>
      </c>
    </row>
    <row r="690" spans="2:14">
      <c r="B690" s="47">
        <v>673</v>
      </c>
      <c r="C690" s="47">
        <v>0</v>
      </c>
      <c r="D690" s="47">
        <v>48.7</v>
      </c>
      <c r="G690" s="47">
        <v>673</v>
      </c>
      <c r="H690" s="47">
        <v>1076.328</v>
      </c>
      <c r="I690" s="47">
        <v>8.6950000000000003</v>
      </c>
      <c r="L690" s="47">
        <v>673</v>
      </c>
      <c r="M690" s="47">
        <v>1190.9369999999999</v>
      </c>
      <c r="N690" s="47">
        <v>9.33</v>
      </c>
    </row>
    <row r="691" spans="2:14">
      <c r="B691" s="47">
        <v>674</v>
      </c>
      <c r="C691" s="47">
        <v>0</v>
      </c>
      <c r="D691" s="47">
        <v>48.7</v>
      </c>
      <c r="G691" s="47">
        <v>674</v>
      </c>
      <c r="H691" s="47">
        <v>1076.328</v>
      </c>
      <c r="I691" s="47">
        <v>8.7100000000000009</v>
      </c>
      <c r="L691" s="47">
        <v>674</v>
      </c>
      <c r="M691" s="47">
        <v>1195.92</v>
      </c>
      <c r="N691" s="47">
        <v>9.3450000000000006</v>
      </c>
    </row>
    <row r="692" spans="2:14">
      <c r="B692" s="47">
        <v>675</v>
      </c>
      <c r="C692" s="47">
        <v>0</v>
      </c>
      <c r="D692" s="47">
        <v>48.704999999999998</v>
      </c>
      <c r="G692" s="47">
        <v>675</v>
      </c>
      <c r="H692" s="47">
        <v>1081.3109999999999</v>
      </c>
      <c r="I692" s="47">
        <v>8.7200000000000006</v>
      </c>
      <c r="L692" s="47">
        <v>675</v>
      </c>
      <c r="M692" s="47">
        <v>1195.92</v>
      </c>
      <c r="N692" s="47">
        <v>9.36</v>
      </c>
    </row>
    <row r="693" spans="2:14">
      <c r="B693" s="47">
        <v>676</v>
      </c>
      <c r="C693" s="47">
        <v>0</v>
      </c>
      <c r="D693" s="47">
        <v>48.704999999999998</v>
      </c>
      <c r="G693" s="47">
        <v>676</v>
      </c>
      <c r="H693" s="47">
        <v>1081.3109999999999</v>
      </c>
      <c r="I693" s="47">
        <v>8.7349999999999994</v>
      </c>
      <c r="L693" s="47">
        <v>676</v>
      </c>
      <c r="M693" s="47">
        <v>1200.903</v>
      </c>
      <c r="N693" s="47">
        <v>9.375</v>
      </c>
    </row>
    <row r="694" spans="2:14">
      <c r="B694" s="47">
        <v>677</v>
      </c>
      <c r="C694" s="47">
        <v>0</v>
      </c>
      <c r="D694" s="47">
        <v>48.704999999999998</v>
      </c>
      <c r="G694" s="47">
        <v>677</v>
      </c>
      <c r="H694" s="47">
        <v>1086.2940000000001</v>
      </c>
      <c r="I694" s="47">
        <v>8.7550000000000008</v>
      </c>
      <c r="L694" s="47">
        <v>677</v>
      </c>
      <c r="M694" s="47">
        <v>1200.903</v>
      </c>
      <c r="N694" s="47">
        <v>9.3849999999999998</v>
      </c>
    </row>
    <row r="695" spans="2:14">
      <c r="B695" s="47">
        <v>678</v>
      </c>
      <c r="C695" s="47">
        <v>0</v>
      </c>
      <c r="D695" s="47">
        <v>48.704999999999998</v>
      </c>
      <c r="G695" s="47">
        <v>678</v>
      </c>
      <c r="H695" s="47">
        <v>1086.2940000000001</v>
      </c>
      <c r="I695" s="47">
        <v>8.7750000000000004</v>
      </c>
      <c r="L695" s="47">
        <v>678</v>
      </c>
      <c r="M695" s="47">
        <v>1205.886</v>
      </c>
      <c r="N695" s="47">
        <v>9.4049999999999994</v>
      </c>
    </row>
    <row r="696" spans="2:14">
      <c r="B696" s="47">
        <v>679</v>
      </c>
      <c r="C696" s="47">
        <v>0</v>
      </c>
      <c r="D696" s="47">
        <v>48.704999999999998</v>
      </c>
      <c r="G696" s="47">
        <v>679</v>
      </c>
      <c r="H696" s="47">
        <v>1086.2940000000001</v>
      </c>
      <c r="I696" s="47">
        <v>8.7899999999999991</v>
      </c>
      <c r="L696" s="47">
        <v>679</v>
      </c>
      <c r="M696" s="47">
        <v>1205.886</v>
      </c>
      <c r="N696" s="47">
        <v>9.42</v>
      </c>
    </row>
    <row r="697" spans="2:14">
      <c r="B697" s="47">
        <v>680</v>
      </c>
      <c r="C697" s="47">
        <v>0</v>
      </c>
      <c r="D697" s="47">
        <v>48.7</v>
      </c>
      <c r="G697" s="47">
        <v>680</v>
      </c>
      <c r="H697" s="47">
        <v>1091.277</v>
      </c>
      <c r="I697" s="47">
        <v>8.8000000000000007</v>
      </c>
      <c r="L697" s="47">
        <v>680</v>
      </c>
      <c r="M697" s="47">
        <v>1210.8689999999999</v>
      </c>
      <c r="N697" s="47">
        <v>9.44</v>
      </c>
    </row>
    <row r="698" spans="2:14">
      <c r="B698" s="47">
        <v>681</v>
      </c>
      <c r="C698" s="47">
        <v>0</v>
      </c>
      <c r="D698" s="47">
        <v>48.704999999999998</v>
      </c>
      <c r="G698" s="47">
        <v>681</v>
      </c>
      <c r="H698" s="47">
        <v>1091.277</v>
      </c>
      <c r="I698" s="47">
        <v>8.8149999999999995</v>
      </c>
      <c r="L698" s="47">
        <v>681</v>
      </c>
      <c r="M698" s="47">
        <v>1210.8689999999999</v>
      </c>
      <c r="N698" s="47">
        <v>9.4550000000000001</v>
      </c>
    </row>
    <row r="699" spans="2:14">
      <c r="B699" s="47">
        <v>682</v>
      </c>
      <c r="C699" s="47">
        <v>0</v>
      </c>
      <c r="D699" s="47">
        <v>48.704999999999998</v>
      </c>
      <c r="G699" s="47">
        <v>682</v>
      </c>
      <c r="H699" s="47">
        <v>1096.26</v>
      </c>
      <c r="I699" s="47">
        <v>8.83</v>
      </c>
      <c r="L699" s="47">
        <v>682</v>
      </c>
      <c r="M699" s="47">
        <v>1210.8689999999999</v>
      </c>
      <c r="N699" s="47">
        <v>9.4749990000000004</v>
      </c>
    </row>
    <row r="700" spans="2:14">
      <c r="G700" s="47">
        <v>683</v>
      </c>
      <c r="H700" s="47">
        <v>1096.26</v>
      </c>
      <c r="I700" s="47">
        <v>8.8499990000000004</v>
      </c>
      <c r="L700" s="47">
        <v>683</v>
      </c>
      <c r="M700" s="47">
        <v>1215.8520000000001</v>
      </c>
      <c r="N700" s="47">
        <v>9.4949999999999992</v>
      </c>
    </row>
    <row r="701" spans="2:14">
      <c r="G701" s="47">
        <v>684</v>
      </c>
      <c r="H701" s="47">
        <v>1101.2429999999999</v>
      </c>
      <c r="I701" s="47">
        <v>8.8699999999999992</v>
      </c>
      <c r="L701" s="47">
        <v>684</v>
      </c>
      <c r="M701" s="47">
        <v>1215.8520000000001</v>
      </c>
      <c r="N701" s="47">
        <v>9.51</v>
      </c>
    </row>
    <row r="702" spans="2:14">
      <c r="G702" s="47">
        <v>685</v>
      </c>
      <c r="H702" s="47">
        <v>1101.2429999999999</v>
      </c>
      <c r="I702" s="47">
        <v>8.8800000000000008</v>
      </c>
      <c r="L702" s="47">
        <v>685</v>
      </c>
      <c r="M702" s="47">
        <v>1215.8520000000001</v>
      </c>
      <c r="N702" s="47">
        <v>9.5299999999999994</v>
      </c>
    </row>
    <row r="703" spans="2:14">
      <c r="G703" s="47">
        <v>686</v>
      </c>
      <c r="H703" s="47">
        <v>1101.2429999999999</v>
      </c>
      <c r="I703" s="47">
        <v>8.8949999999999996</v>
      </c>
      <c r="L703" s="47">
        <v>686</v>
      </c>
      <c r="M703" s="47">
        <v>1220.835</v>
      </c>
      <c r="N703" s="47">
        <v>9.5449999999999999</v>
      </c>
    </row>
    <row r="704" spans="2:14">
      <c r="G704" s="47">
        <v>687</v>
      </c>
      <c r="H704" s="47">
        <v>1101.2429999999999</v>
      </c>
      <c r="I704" s="47">
        <v>8.9149999999999991</v>
      </c>
      <c r="L704" s="47">
        <v>687</v>
      </c>
      <c r="M704" s="47">
        <v>1220.835</v>
      </c>
      <c r="N704" s="47">
        <v>9.5599989999999995</v>
      </c>
    </row>
    <row r="705" spans="7:14">
      <c r="G705" s="47">
        <v>688</v>
      </c>
      <c r="H705" s="47">
        <v>1106.2260000000001</v>
      </c>
      <c r="I705" s="47">
        <v>8.9299990000000005</v>
      </c>
      <c r="L705" s="47">
        <v>688</v>
      </c>
      <c r="M705" s="47">
        <v>1220.835</v>
      </c>
      <c r="N705" s="47">
        <v>9.5749999999999993</v>
      </c>
    </row>
    <row r="706" spans="7:14">
      <c r="G706" s="47">
        <v>689</v>
      </c>
      <c r="H706" s="47">
        <v>1106.2260000000001</v>
      </c>
      <c r="I706" s="47">
        <v>8.9450000000000003</v>
      </c>
      <c r="L706" s="47">
        <v>689</v>
      </c>
      <c r="M706" s="47">
        <v>1220.835</v>
      </c>
      <c r="N706" s="47">
        <v>9.59</v>
      </c>
    </row>
    <row r="707" spans="7:14">
      <c r="G707" s="47">
        <v>690</v>
      </c>
      <c r="H707" s="47">
        <v>1111.2090000000001</v>
      </c>
      <c r="I707" s="47">
        <v>8.9649999999999999</v>
      </c>
      <c r="L707" s="47">
        <v>690</v>
      </c>
      <c r="M707" s="47">
        <v>1225.818</v>
      </c>
      <c r="N707" s="47">
        <v>9.5999990000000004</v>
      </c>
    </row>
    <row r="708" spans="7:14">
      <c r="G708" s="47">
        <v>691</v>
      </c>
      <c r="H708" s="47">
        <v>1111.2090000000001</v>
      </c>
      <c r="I708" s="47">
        <v>8.98</v>
      </c>
      <c r="L708" s="47">
        <v>691</v>
      </c>
      <c r="M708" s="47">
        <v>1230.8009999999999</v>
      </c>
      <c r="N708" s="47">
        <v>9.6150000000000002</v>
      </c>
    </row>
    <row r="709" spans="7:14">
      <c r="G709" s="47">
        <v>692</v>
      </c>
      <c r="H709" s="47">
        <v>1116.192</v>
      </c>
      <c r="I709" s="47">
        <v>8.9949999999999992</v>
      </c>
      <c r="L709" s="47">
        <v>692</v>
      </c>
      <c r="M709" s="47">
        <v>1230.8009999999999</v>
      </c>
      <c r="N709" s="47">
        <v>9.6300000000000008</v>
      </c>
    </row>
    <row r="710" spans="7:14">
      <c r="G710" s="47">
        <v>693</v>
      </c>
      <c r="H710" s="47">
        <v>1116.192</v>
      </c>
      <c r="I710" s="47">
        <v>9.0149989999999995</v>
      </c>
      <c r="L710" s="47">
        <v>693</v>
      </c>
      <c r="M710" s="47">
        <v>1235.7840000000001</v>
      </c>
      <c r="N710" s="47">
        <v>9.65</v>
      </c>
    </row>
    <row r="711" spans="7:14">
      <c r="G711" s="47">
        <v>694</v>
      </c>
      <c r="H711" s="47">
        <v>1116.192</v>
      </c>
      <c r="I711" s="47">
        <v>9.0250000000000004</v>
      </c>
      <c r="L711" s="47">
        <v>694</v>
      </c>
      <c r="M711" s="47">
        <v>1235.7840000000001</v>
      </c>
      <c r="N711" s="47">
        <v>9.6649999999999991</v>
      </c>
    </row>
    <row r="712" spans="7:14">
      <c r="G712" s="47">
        <v>695</v>
      </c>
      <c r="H712" s="47">
        <v>1116.192</v>
      </c>
      <c r="I712" s="47">
        <v>9.0449999999999999</v>
      </c>
      <c r="L712" s="47">
        <v>695</v>
      </c>
      <c r="M712" s="47">
        <v>1235.7840000000001</v>
      </c>
      <c r="N712" s="47">
        <v>9.6799990000000005</v>
      </c>
    </row>
    <row r="713" spans="7:14">
      <c r="G713" s="47">
        <v>696</v>
      </c>
      <c r="H713" s="47">
        <v>1121.175</v>
      </c>
      <c r="I713" s="47">
        <v>9.0599989999999995</v>
      </c>
      <c r="L713" s="47">
        <v>696</v>
      </c>
      <c r="M713" s="47">
        <v>1235.7840000000001</v>
      </c>
      <c r="N713" s="47">
        <v>9.6950000000000003</v>
      </c>
    </row>
    <row r="714" spans="7:14">
      <c r="G714" s="47">
        <v>697</v>
      </c>
      <c r="H714" s="47">
        <v>1121.175</v>
      </c>
      <c r="I714" s="47">
        <v>9.08</v>
      </c>
      <c r="L714" s="47">
        <v>697</v>
      </c>
      <c r="M714" s="47">
        <v>1240.7670000000001</v>
      </c>
      <c r="N714" s="47">
        <v>9.7100000000000009</v>
      </c>
    </row>
    <row r="715" spans="7:14">
      <c r="G715" s="47">
        <v>698</v>
      </c>
      <c r="H715" s="47">
        <v>1126.1579999999999</v>
      </c>
      <c r="I715" s="47">
        <v>9.0950000000000006</v>
      </c>
      <c r="L715" s="47">
        <v>698</v>
      </c>
      <c r="M715" s="47">
        <v>1240.7670000000001</v>
      </c>
      <c r="N715" s="47">
        <v>9.7349999999999994</v>
      </c>
    </row>
    <row r="716" spans="7:14">
      <c r="G716" s="47">
        <v>699</v>
      </c>
      <c r="H716" s="47">
        <v>1126.1579999999999</v>
      </c>
      <c r="I716" s="47">
        <v>9.1050000000000004</v>
      </c>
      <c r="L716" s="47">
        <v>699</v>
      </c>
      <c r="M716" s="47">
        <v>1240.7670000000001</v>
      </c>
      <c r="N716" s="47">
        <v>9.75</v>
      </c>
    </row>
    <row r="717" spans="7:14">
      <c r="G717" s="47">
        <v>700</v>
      </c>
      <c r="H717" s="47">
        <v>1126.1579999999999</v>
      </c>
      <c r="I717" s="47">
        <v>9.1199999999999992</v>
      </c>
      <c r="L717" s="47">
        <v>700</v>
      </c>
      <c r="M717" s="47">
        <v>1245.75</v>
      </c>
      <c r="N717" s="47">
        <v>9.77</v>
      </c>
    </row>
    <row r="718" spans="7:14">
      <c r="G718" s="47">
        <v>701</v>
      </c>
      <c r="H718" s="47">
        <v>1131.1410000000001</v>
      </c>
      <c r="I718" s="47">
        <v>9.1449999999999996</v>
      </c>
      <c r="L718" s="47">
        <v>701</v>
      </c>
      <c r="M718" s="47">
        <v>1245.75</v>
      </c>
      <c r="N718" s="47">
        <v>9.7799999999999994</v>
      </c>
    </row>
    <row r="719" spans="7:14">
      <c r="G719" s="47">
        <v>702</v>
      </c>
      <c r="H719" s="47">
        <v>1131.1410000000001</v>
      </c>
      <c r="I719" s="47">
        <v>9.16</v>
      </c>
      <c r="L719" s="47">
        <v>702</v>
      </c>
      <c r="M719" s="47">
        <v>1245.75</v>
      </c>
      <c r="N719" s="47">
        <v>9.8000000000000007</v>
      </c>
    </row>
    <row r="720" spans="7:14">
      <c r="G720" s="47">
        <v>703</v>
      </c>
      <c r="H720" s="47">
        <v>1136.124</v>
      </c>
      <c r="I720" s="47">
        <v>9.1799990000000005</v>
      </c>
      <c r="L720" s="47">
        <v>703</v>
      </c>
      <c r="M720" s="47">
        <v>1250.7329999999999</v>
      </c>
      <c r="N720" s="47">
        <v>9.8149999999999995</v>
      </c>
    </row>
    <row r="721" spans="7:14">
      <c r="G721" s="47">
        <v>704</v>
      </c>
      <c r="H721" s="47">
        <v>1136.124</v>
      </c>
      <c r="I721" s="47">
        <v>9.1950000000000003</v>
      </c>
      <c r="L721" s="47">
        <v>704</v>
      </c>
      <c r="M721" s="47">
        <v>1250.7329999999999</v>
      </c>
      <c r="N721" s="47">
        <v>9.8350000000000009</v>
      </c>
    </row>
    <row r="722" spans="7:14">
      <c r="G722" s="47">
        <v>705</v>
      </c>
      <c r="H722" s="47">
        <v>1136.124</v>
      </c>
      <c r="I722" s="47">
        <v>9.2100000000000009</v>
      </c>
      <c r="L722" s="47">
        <v>705</v>
      </c>
      <c r="M722" s="47">
        <v>1255.7159999999999</v>
      </c>
      <c r="N722" s="47">
        <v>9.8499990000000004</v>
      </c>
    </row>
    <row r="723" spans="7:14">
      <c r="G723" s="47">
        <v>706</v>
      </c>
      <c r="H723" s="47">
        <v>1141.107</v>
      </c>
      <c r="I723" s="47">
        <v>9.2200000000000006</v>
      </c>
      <c r="L723" s="47">
        <v>706</v>
      </c>
      <c r="M723" s="47">
        <v>1255.7159999999999</v>
      </c>
      <c r="N723" s="47">
        <v>9.8650000000000002</v>
      </c>
    </row>
    <row r="724" spans="7:14">
      <c r="G724" s="47">
        <v>707</v>
      </c>
      <c r="H724" s="47">
        <v>1141.107</v>
      </c>
      <c r="I724" s="47">
        <v>9.24</v>
      </c>
      <c r="L724" s="47">
        <v>707</v>
      </c>
      <c r="M724" s="47">
        <v>1255.7159999999999</v>
      </c>
      <c r="N724" s="47">
        <v>9.8800000000000008</v>
      </c>
    </row>
    <row r="725" spans="7:14">
      <c r="G725" s="47">
        <v>708</v>
      </c>
      <c r="H725" s="47">
        <v>1146.0899999999999</v>
      </c>
      <c r="I725" s="47">
        <v>9.2550000000000008</v>
      </c>
      <c r="L725" s="47">
        <v>708</v>
      </c>
      <c r="M725" s="47">
        <v>1260.6990000000001</v>
      </c>
      <c r="N725" s="47">
        <v>9.8899989999999995</v>
      </c>
    </row>
    <row r="726" spans="7:14">
      <c r="G726" s="47">
        <v>709</v>
      </c>
      <c r="H726" s="47">
        <v>1146.0899999999999</v>
      </c>
      <c r="I726" s="47">
        <v>9.2750000000000004</v>
      </c>
      <c r="L726" s="47">
        <v>709</v>
      </c>
      <c r="M726" s="47">
        <v>1260.6990000000001</v>
      </c>
      <c r="N726" s="47">
        <v>9.91</v>
      </c>
    </row>
    <row r="727" spans="7:14">
      <c r="G727" s="47">
        <v>710</v>
      </c>
      <c r="H727" s="47">
        <v>1146.0899999999999</v>
      </c>
      <c r="I727" s="47">
        <v>9.2899999999999991</v>
      </c>
      <c r="L727" s="47">
        <v>710</v>
      </c>
      <c r="M727" s="47">
        <v>1265.682</v>
      </c>
      <c r="N727" s="47">
        <v>9.92</v>
      </c>
    </row>
    <row r="728" spans="7:14">
      <c r="G728" s="47">
        <v>711</v>
      </c>
      <c r="H728" s="47">
        <v>1151.0730000000001</v>
      </c>
      <c r="I728" s="47">
        <v>9.3049990000000005</v>
      </c>
      <c r="L728" s="47">
        <v>711</v>
      </c>
      <c r="M728" s="47">
        <v>1265.682</v>
      </c>
      <c r="N728" s="47">
        <v>9.9450000000000003</v>
      </c>
    </row>
    <row r="729" spans="7:14">
      <c r="G729" s="47">
        <v>712</v>
      </c>
      <c r="H729" s="47">
        <v>1151.0730000000001</v>
      </c>
      <c r="I729" s="47">
        <v>9.3249999999999993</v>
      </c>
      <c r="L729" s="47">
        <v>712</v>
      </c>
      <c r="M729" s="47">
        <v>1265.682</v>
      </c>
      <c r="N729" s="47">
        <v>9.9550000000000001</v>
      </c>
    </row>
    <row r="730" spans="7:14">
      <c r="G730" s="47">
        <v>713</v>
      </c>
      <c r="H730" s="47">
        <v>1151.0730000000001</v>
      </c>
      <c r="I730" s="47">
        <v>9.34</v>
      </c>
      <c r="L730" s="47">
        <v>713</v>
      </c>
      <c r="M730" s="47">
        <v>1270.665</v>
      </c>
      <c r="N730" s="47">
        <v>9.9749990000000004</v>
      </c>
    </row>
    <row r="731" spans="7:14">
      <c r="G731" s="47">
        <v>714</v>
      </c>
      <c r="H731" s="47">
        <v>1156.056</v>
      </c>
      <c r="I731" s="47">
        <v>9.36</v>
      </c>
      <c r="L731" s="47">
        <v>714</v>
      </c>
      <c r="M731" s="47">
        <v>1270.665</v>
      </c>
      <c r="N731" s="47">
        <v>9.99</v>
      </c>
    </row>
    <row r="732" spans="7:14">
      <c r="G732" s="47">
        <v>715</v>
      </c>
      <c r="H732" s="47">
        <v>1156.056</v>
      </c>
      <c r="I732" s="47">
        <v>9.375</v>
      </c>
      <c r="L732" s="47">
        <v>715</v>
      </c>
      <c r="M732" s="47">
        <v>1270.665</v>
      </c>
      <c r="N732" s="47">
        <v>10.005000000000001</v>
      </c>
    </row>
    <row r="733" spans="7:14">
      <c r="G733" s="47">
        <v>716</v>
      </c>
      <c r="H733" s="47">
        <v>1156.056</v>
      </c>
      <c r="I733" s="47">
        <v>9.3949999999999996</v>
      </c>
      <c r="L733" s="47">
        <v>716</v>
      </c>
      <c r="M733" s="47">
        <v>1270.665</v>
      </c>
      <c r="N733" s="47">
        <v>10.025</v>
      </c>
    </row>
    <row r="734" spans="7:14">
      <c r="G734" s="47">
        <v>717</v>
      </c>
      <c r="H734" s="47">
        <v>1161.039</v>
      </c>
      <c r="I734" s="47">
        <v>9.4049999999999994</v>
      </c>
      <c r="L734" s="47">
        <v>717</v>
      </c>
      <c r="M734" s="47">
        <v>1275.6479999999999</v>
      </c>
      <c r="N734" s="47">
        <v>10.045</v>
      </c>
    </row>
    <row r="735" spans="7:14">
      <c r="G735" s="47">
        <v>718</v>
      </c>
      <c r="H735" s="47">
        <v>1161.039</v>
      </c>
      <c r="I735" s="47">
        <v>9.42</v>
      </c>
      <c r="L735" s="47">
        <v>718</v>
      </c>
      <c r="M735" s="47">
        <v>1275.6479999999999</v>
      </c>
      <c r="N735" s="47">
        <v>10.06</v>
      </c>
    </row>
    <row r="736" spans="7:14">
      <c r="G736" s="47">
        <v>719</v>
      </c>
      <c r="H736" s="47">
        <v>1166.0219999999999</v>
      </c>
      <c r="I736" s="47">
        <v>9.4349989999999995</v>
      </c>
      <c r="L736" s="47">
        <v>719</v>
      </c>
      <c r="M736" s="47">
        <v>1280.6310000000001</v>
      </c>
      <c r="N736" s="47">
        <v>10.074999999999999</v>
      </c>
    </row>
    <row r="737" spans="7:14">
      <c r="G737" s="47">
        <v>720</v>
      </c>
      <c r="H737" s="47">
        <v>1166.0219999999999</v>
      </c>
      <c r="I737" s="47">
        <v>9.4499999999999993</v>
      </c>
      <c r="L737" s="47">
        <v>720</v>
      </c>
      <c r="M737" s="47">
        <v>1280.6310000000001</v>
      </c>
      <c r="N737" s="47">
        <v>10.09</v>
      </c>
    </row>
    <row r="738" spans="7:14">
      <c r="G738" s="47">
        <v>721</v>
      </c>
      <c r="H738" s="47">
        <v>1166.0219999999999</v>
      </c>
      <c r="I738" s="47">
        <v>9.4649999999999999</v>
      </c>
      <c r="L738" s="47">
        <v>721</v>
      </c>
      <c r="M738" s="47">
        <v>1280.6310000000001</v>
      </c>
      <c r="N738" s="47">
        <v>10.105</v>
      </c>
    </row>
    <row r="739" spans="7:14">
      <c r="G739" s="47">
        <v>722</v>
      </c>
      <c r="H739" s="47">
        <v>1171.0050000000001</v>
      </c>
      <c r="I739" s="47">
        <v>9.4849999999999994</v>
      </c>
      <c r="L739" s="47">
        <v>722</v>
      </c>
      <c r="M739" s="47">
        <v>1285.614</v>
      </c>
      <c r="N739" s="47">
        <v>10.115</v>
      </c>
    </row>
    <row r="740" spans="7:14">
      <c r="G740" s="47">
        <v>723</v>
      </c>
      <c r="H740" s="47">
        <v>1171.0050000000001</v>
      </c>
      <c r="I740" s="47">
        <v>9.5050000000000008</v>
      </c>
      <c r="L740" s="47">
        <v>723</v>
      </c>
      <c r="M740" s="47">
        <v>1285.614</v>
      </c>
      <c r="N740" s="47">
        <v>10.135</v>
      </c>
    </row>
    <row r="741" spans="7:14">
      <c r="G741" s="47">
        <v>724</v>
      </c>
      <c r="H741" s="47">
        <v>1171.0050000000001</v>
      </c>
      <c r="I741" s="47">
        <v>9.52</v>
      </c>
      <c r="L741" s="47">
        <v>724</v>
      </c>
      <c r="M741" s="47">
        <v>1285.614</v>
      </c>
      <c r="N741" s="47">
        <v>10.15</v>
      </c>
    </row>
    <row r="742" spans="7:14">
      <c r="G742" s="47">
        <v>725</v>
      </c>
      <c r="H742" s="47">
        <v>1175.9880000000001</v>
      </c>
      <c r="I742" s="47">
        <v>9.5350000000000001</v>
      </c>
      <c r="L742" s="47">
        <v>725</v>
      </c>
      <c r="M742" s="47">
        <v>1290.597</v>
      </c>
      <c r="N742" s="47">
        <v>10.164999999999999</v>
      </c>
    </row>
    <row r="743" spans="7:14">
      <c r="G743" s="47">
        <v>726</v>
      </c>
      <c r="H743" s="47">
        <v>1175.9880000000001</v>
      </c>
      <c r="I743" s="47">
        <v>9.5549990000000005</v>
      </c>
      <c r="L743" s="47">
        <v>726</v>
      </c>
      <c r="M743" s="47">
        <v>1290.597</v>
      </c>
      <c r="N743" s="47">
        <v>10.185</v>
      </c>
    </row>
    <row r="744" spans="7:14">
      <c r="G744" s="47">
        <v>727</v>
      </c>
      <c r="H744" s="47">
        <v>1175.9880000000001</v>
      </c>
      <c r="I744" s="47">
        <v>9.57</v>
      </c>
      <c r="L744" s="47">
        <v>727</v>
      </c>
      <c r="M744" s="47">
        <v>1290.597</v>
      </c>
      <c r="N744" s="47">
        <v>10.205</v>
      </c>
    </row>
    <row r="745" spans="7:14">
      <c r="G745" s="47">
        <v>728</v>
      </c>
      <c r="H745" s="47">
        <v>1180.971</v>
      </c>
      <c r="I745" s="47">
        <v>9.59</v>
      </c>
      <c r="L745" s="47">
        <v>728</v>
      </c>
      <c r="M745" s="47">
        <v>1290.597</v>
      </c>
      <c r="N745" s="47">
        <v>10.220000000000001</v>
      </c>
    </row>
    <row r="746" spans="7:14">
      <c r="G746" s="47">
        <v>729</v>
      </c>
      <c r="H746" s="47">
        <v>1180.971</v>
      </c>
      <c r="I746" s="47">
        <v>9.61</v>
      </c>
      <c r="L746" s="47">
        <v>729</v>
      </c>
      <c r="M746" s="47">
        <v>1295.58</v>
      </c>
      <c r="N746" s="47">
        <v>10.234999999999999</v>
      </c>
    </row>
    <row r="747" spans="7:14">
      <c r="G747" s="47">
        <v>730</v>
      </c>
      <c r="H747" s="47">
        <v>1185.954</v>
      </c>
      <c r="I747" s="47">
        <v>9.625</v>
      </c>
      <c r="L747" s="47">
        <v>730</v>
      </c>
      <c r="M747" s="47">
        <v>1295.58</v>
      </c>
      <c r="N747" s="47">
        <v>10.25</v>
      </c>
    </row>
    <row r="748" spans="7:14">
      <c r="G748" s="47">
        <v>731</v>
      </c>
      <c r="H748" s="47">
        <v>1185.954</v>
      </c>
      <c r="I748" s="47">
        <v>9.6349999999999998</v>
      </c>
      <c r="L748" s="47">
        <v>731</v>
      </c>
      <c r="M748" s="47">
        <v>1300.5630000000001</v>
      </c>
      <c r="N748" s="47">
        <v>10.265000000000001</v>
      </c>
    </row>
    <row r="749" spans="7:14">
      <c r="G749" s="47">
        <v>732</v>
      </c>
      <c r="H749" s="47">
        <v>1185.954</v>
      </c>
      <c r="I749" s="47">
        <v>9.6449999999999996</v>
      </c>
      <c r="L749" s="47">
        <v>732</v>
      </c>
      <c r="M749" s="47">
        <v>1300.5630000000001</v>
      </c>
      <c r="N749" s="47">
        <v>10.28</v>
      </c>
    </row>
    <row r="750" spans="7:14">
      <c r="G750" s="47">
        <v>733</v>
      </c>
      <c r="H750" s="47">
        <v>1190.9369999999999</v>
      </c>
      <c r="I750" s="47">
        <v>9.66</v>
      </c>
      <c r="L750" s="47">
        <v>733</v>
      </c>
      <c r="M750" s="47">
        <v>1300.5630000000001</v>
      </c>
      <c r="N750" s="47">
        <v>10.3</v>
      </c>
    </row>
    <row r="751" spans="7:14">
      <c r="G751" s="47">
        <v>734</v>
      </c>
      <c r="H751" s="47">
        <v>1190.9369999999999</v>
      </c>
      <c r="I751" s="47">
        <v>9.6799990000000005</v>
      </c>
      <c r="L751" s="47">
        <v>734</v>
      </c>
      <c r="M751" s="47">
        <v>1305.546</v>
      </c>
      <c r="N751" s="47">
        <v>10.31</v>
      </c>
    </row>
    <row r="752" spans="7:14">
      <c r="G752" s="47">
        <v>735</v>
      </c>
      <c r="H752" s="47">
        <v>1190.9369999999999</v>
      </c>
      <c r="I752" s="47">
        <v>9.6950000000000003</v>
      </c>
      <c r="L752" s="47">
        <v>735</v>
      </c>
      <c r="M752" s="47">
        <v>1305.546</v>
      </c>
      <c r="N752" s="47">
        <v>10.324999999999999</v>
      </c>
    </row>
    <row r="753" spans="7:14">
      <c r="G753" s="47">
        <v>736</v>
      </c>
      <c r="H753" s="47">
        <v>1195.92</v>
      </c>
      <c r="I753" s="47">
        <v>9.7100000000000009</v>
      </c>
      <c r="L753" s="47">
        <v>736</v>
      </c>
      <c r="M753" s="47">
        <v>1305.546</v>
      </c>
      <c r="N753" s="47">
        <v>10.345000000000001</v>
      </c>
    </row>
    <row r="754" spans="7:14">
      <c r="G754" s="47">
        <v>737</v>
      </c>
      <c r="H754" s="47">
        <v>1195.92</v>
      </c>
      <c r="I754" s="47">
        <v>9.7249990000000004</v>
      </c>
      <c r="L754" s="47">
        <v>737</v>
      </c>
      <c r="M754" s="47">
        <v>1310.529</v>
      </c>
      <c r="N754" s="47">
        <v>10.355</v>
      </c>
    </row>
    <row r="755" spans="7:14">
      <c r="G755" s="47">
        <v>738</v>
      </c>
      <c r="H755" s="47">
        <v>1195.92</v>
      </c>
      <c r="I755" s="47">
        <v>9.74</v>
      </c>
      <c r="L755" s="47">
        <v>738</v>
      </c>
      <c r="M755" s="47">
        <v>1310.529</v>
      </c>
      <c r="N755" s="47">
        <v>10.375</v>
      </c>
    </row>
    <row r="756" spans="7:14">
      <c r="G756" s="47">
        <v>739</v>
      </c>
      <c r="H756" s="47">
        <v>1200.903</v>
      </c>
      <c r="I756" s="47">
        <v>9.7550000000000008</v>
      </c>
      <c r="L756" s="47">
        <v>739</v>
      </c>
      <c r="M756" s="47">
        <v>1310.529</v>
      </c>
      <c r="N756" s="47">
        <v>10.395</v>
      </c>
    </row>
    <row r="757" spans="7:14">
      <c r="G757" s="47">
        <v>740</v>
      </c>
      <c r="H757" s="47">
        <v>1200.903</v>
      </c>
      <c r="I757" s="47">
        <v>9.7750000000000004</v>
      </c>
      <c r="L757" s="47">
        <v>740</v>
      </c>
      <c r="M757" s="47">
        <v>1315.5119999999999</v>
      </c>
      <c r="N757" s="47">
        <v>10.41</v>
      </c>
    </row>
    <row r="758" spans="7:14">
      <c r="G758" s="47">
        <v>741</v>
      </c>
      <c r="H758" s="47">
        <v>1205.886</v>
      </c>
      <c r="I758" s="47">
        <v>9.7949999999999999</v>
      </c>
      <c r="L758" s="47">
        <v>741</v>
      </c>
      <c r="M758" s="47">
        <v>1315.5119999999999</v>
      </c>
      <c r="N758" s="47">
        <v>10.425000000000001</v>
      </c>
    </row>
    <row r="759" spans="7:14">
      <c r="G759" s="47">
        <v>742</v>
      </c>
      <c r="H759" s="47">
        <v>1205.886</v>
      </c>
      <c r="I759" s="47">
        <v>9.8099989999999995</v>
      </c>
      <c r="L759" s="47">
        <v>742</v>
      </c>
      <c r="M759" s="47">
        <v>1320.4949999999999</v>
      </c>
      <c r="N759" s="47">
        <v>10.445</v>
      </c>
    </row>
    <row r="760" spans="7:14">
      <c r="G760" s="47">
        <v>743</v>
      </c>
      <c r="H760" s="47">
        <v>1205.886</v>
      </c>
      <c r="I760" s="47">
        <v>9.8249999999999993</v>
      </c>
      <c r="L760" s="47">
        <v>743</v>
      </c>
      <c r="M760" s="47">
        <v>1320.4949999999999</v>
      </c>
      <c r="N760" s="47">
        <v>10.46</v>
      </c>
    </row>
    <row r="761" spans="7:14">
      <c r="G761" s="47">
        <v>744</v>
      </c>
      <c r="H761" s="47">
        <v>1210.8689999999999</v>
      </c>
      <c r="I761" s="47">
        <v>9.8449989999999996</v>
      </c>
      <c r="L761" s="47">
        <v>744</v>
      </c>
      <c r="M761" s="47">
        <v>1325.4780000000001</v>
      </c>
      <c r="N761" s="47">
        <v>10.475</v>
      </c>
    </row>
    <row r="762" spans="7:14">
      <c r="G762" s="47">
        <v>745</v>
      </c>
      <c r="H762" s="47">
        <v>1210.8689999999999</v>
      </c>
      <c r="I762" s="47">
        <v>9.86</v>
      </c>
      <c r="L762" s="47">
        <v>745</v>
      </c>
      <c r="M762" s="47">
        <v>1325.4780000000001</v>
      </c>
      <c r="N762" s="47">
        <v>10.49</v>
      </c>
    </row>
    <row r="763" spans="7:14">
      <c r="G763" s="47">
        <v>746</v>
      </c>
      <c r="H763" s="47">
        <v>1210.8689999999999</v>
      </c>
      <c r="I763" s="47">
        <v>9.875</v>
      </c>
      <c r="L763" s="47">
        <v>746</v>
      </c>
      <c r="M763" s="47">
        <v>1330.461</v>
      </c>
      <c r="N763" s="47">
        <v>10.505000000000001</v>
      </c>
    </row>
    <row r="764" spans="7:14">
      <c r="G764" s="47">
        <v>747</v>
      </c>
      <c r="H764" s="47">
        <v>1215.8520000000001</v>
      </c>
      <c r="I764" s="47">
        <v>9.8949999999999996</v>
      </c>
      <c r="L764" s="47">
        <v>747</v>
      </c>
      <c r="M764" s="47">
        <v>1325.4780000000001</v>
      </c>
      <c r="N764" s="47">
        <v>10.52</v>
      </c>
    </row>
    <row r="765" spans="7:14">
      <c r="G765" s="47">
        <v>748</v>
      </c>
      <c r="H765" s="47">
        <v>1220.835</v>
      </c>
      <c r="I765" s="47">
        <v>9.9049999999999994</v>
      </c>
      <c r="L765" s="47">
        <v>748</v>
      </c>
      <c r="M765" s="47">
        <v>1330.461</v>
      </c>
      <c r="N765" s="47">
        <v>10.535</v>
      </c>
    </row>
    <row r="766" spans="7:14">
      <c r="G766" s="47">
        <v>749</v>
      </c>
      <c r="H766" s="47">
        <v>1220.835</v>
      </c>
      <c r="I766" s="47">
        <v>9.9250000000000007</v>
      </c>
      <c r="L766" s="47">
        <v>749</v>
      </c>
      <c r="M766" s="47">
        <v>1330.461</v>
      </c>
      <c r="N766" s="47">
        <v>10.55</v>
      </c>
    </row>
    <row r="767" spans="7:14">
      <c r="G767" s="47">
        <v>750</v>
      </c>
      <c r="H767" s="47">
        <v>1220.835</v>
      </c>
      <c r="I767" s="47">
        <v>9.9349989999999995</v>
      </c>
      <c r="L767" s="47">
        <v>750</v>
      </c>
      <c r="M767" s="47">
        <v>1335.444</v>
      </c>
      <c r="N767" s="47">
        <v>10.57</v>
      </c>
    </row>
    <row r="768" spans="7:14">
      <c r="G768" s="47">
        <v>751</v>
      </c>
      <c r="H768" s="47">
        <v>1220.835</v>
      </c>
      <c r="I768" s="47">
        <v>9.9499999999999993</v>
      </c>
      <c r="L768" s="47">
        <v>751</v>
      </c>
      <c r="M768" s="47">
        <v>1335.444</v>
      </c>
      <c r="N768" s="47">
        <v>10.585000000000001</v>
      </c>
    </row>
    <row r="769" spans="7:14">
      <c r="G769" s="47">
        <v>752</v>
      </c>
      <c r="H769" s="47">
        <v>1225.818</v>
      </c>
      <c r="I769" s="47">
        <v>9.9649999999999999</v>
      </c>
      <c r="L769" s="47">
        <v>752</v>
      </c>
      <c r="M769" s="47">
        <v>1335.444</v>
      </c>
      <c r="N769" s="47">
        <v>10.6</v>
      </c>
    </row>
    <row r="770" spans="7:14">
      <c r="G770" s="47">
        <v>753</v>
      </c>
      <c r="H770" s="47">
        <v>1225.818</v>
      </c>
      <c r="I770" s="47">
        <v>9.9849999999999994</v>
      </c>
      <c r="L770" s="47">
        <v>753</v>
      </c>
      <c r="M770" s="47">
        <v>1340.4269999999999</v>
      </c>
      <c r="N770" s="47">
        <v>10.62</v>
      </c>
    </row>
    <row r="771" spans="7:14">
      <c r="G771" s="47">
        <v>754</v>
      </c>
      <c r="H771" s="47">
        <v>1230.8009999999999</v>
      </c>
      <c r="I771" s="47">
        <v>10</v>
      </c>
      <c r="L771" s="47">
        <v>754</v>
      </c>
      <c r="M771" s="47">
        <v>1340.4269999999999</v>
      </c>
      <c r="N771" s="47">
        <v>10.635</v>
      </c>
    </row>
    <row r="772" spans="7:14">
      <c r="G772" s="47">
        <v>755</v>
      </c>
      <c r="H772" s="47">
        <v>1230.8009999999999</v>
      </c>
      <c r="I772" s="47">
        <v>10.02</v>
      </c>
      <c r="L772" s="47">
        <v>755</v>
      </c>
      <c r="M772" s="47">
        <v>1345.41</v>
      </c>
      <c r="N772" s="47">
        <v>10.65</v>
      </c>
    </row>
    <row r="773" spans="7:14">
      <c r="G773" s="47">
        <v>756</v>
      </c>
      <c r="H773" s="47">
        <v>1230.8009999999999</v>
      </c>
      <c r="I773" s="47">
        <v>10.039999999999999</v>
      </c>
      <c r="L773" s="47">
        <v>756</v>
      </c>
      <c r="M773" s="47">
        <v>1345.41</v>
      </c>
      <c r="N773" s="47">
        <v>10.664999999999999</v>
      </c>
    </row>
    <row r="774" spans="7:14">
      <c r="G774" s="47">
        <v>757</v>
      </c>
      <c r="H774" s="47">
        <v>1230.8009999999999</v>
      </c>
      <c r="I774" s="47">
        <v>10.050000000000001</v>
      </c>
      <c r="L774" s="47">
        <v>757</v>
      </c>
      <c r="M774" s="47">
        <v>1345.41</v>
      </c>
      <c r="N774" s="47">
        <v>10.685</v>
      </c>
    </row>
    <row r="775" spans="7:14">
      <c r="G775" s="47">
        <v>758</v>
      </c>
      <c r="H775" s="47">
        <v>1235.7840000000001</v>
      </c>
      <c r="I775" s="47">
        <v>10.065</v>
      </c>
      <c r="L775" s="47">
        <v>758</v>
      </c>
      <c r="M775" s="47">
        <v>1350.393</v>
      </c>
      <c r="N775" s="47">
        <v>10.7</v>
      </c>
    </row>
    <row r="776" spans="7:14">
      <c r="G776" s="47">
        <v>759</v>
      </c>
      <c r="H776" s="47">
        <v>1235.7840000000001</v>
      </c>
      <c r="I776" s="47">
        <v>10.085000000000001</v>
      </c>
      <c r="L776" s="47">
        <v>759</v>
      </c>
      <c r="M776" s="47">
        <v>1350.393</v>
      </c>
      <c r="N776" s="47">
        <v>10.715</v>
      </c>
    </row>
    <row r="777" spans="7:14">
      <c r="G777" s="47">
        <v>760</v>
      </c>
      <c r="H777" s="47">
        <v>1235.7840000000001</v>
      </c>
      <c r="I777" s="47">
        <v>10.1</v>
      </c>
      <c r="L777" s="47">
        <v>760</v>
      </c>
      <c r="M777" s="47">
        <v>1355.376</v>
      </c>
      <c r="N777" s="47">
        <v>10.73</v>
      </c>
    </row>
    <row r="778" spans="7:14">
      <c r="G778" s="47">
        <v>761</v>
      </c>
      <c r="H778" s="47">
        <v>1235.7840000000001</v>
      </c>
      <c r="I778" s="47">
        <v>10.119999999999999</v>
      </c>
      <c r="L778" s="47">
        <v>761</v>
      </c>
      <c r="M778" s="47">
        <v>1355.376</v>
      </c>
      <c r="N778" s="47">
        <v>10.744999999999999</v>
      </c>
    </row>
    <row r="779" spans="7:14">
      <c r="G779" s="47">
        <v>762</v>
      </c>
      <c r="H779" s="47">
        <v>1240.7670000000001</v>
      </c>
      <c r="I779" s="47">
        <v>10.130000000000001</v>
      </c>
      <c r="L779" s="47">
        <v>762</v>
      </c>
      <c r="M779" s="47">
        <v>1355.376</v>
      </c>
      <c r="N779" s="47">
        <v>10.76</v>
      </c>
    </row>
    <row r="780" spans="7:14">
      <c r="G780" s="47">
        <v>763</v>
      </c>
      <c r="H780" s="47">
        <v>1240.7670000000001</v>
      </c>
      <c r="I780" s="47">
        <v>10.145</v>
      </c>
      <c r="L780" s="47">
        <v>763</v>
      </c>
      <c r="M780" s="47">
        <v>1355.376</v>
      </c>
      <c r="N780" s="47">
        <v>10.78</v>
      </c>
    </row>
    <row r="781" spans="7:14">
      <c r="G781" s="47">
        <v>764</v>
      </c>
      <c r="H781" s="47">
        <v>1245.75</v>
      </c>
      <c r="I781" s="47">
        <v>10.16</v>
      </c>
      <c r="L781" s="47">
        <v>764</v>
      </c>
      <c r="M781" s="47">
        <v>1360.3589999999999</v>
      </c>
      <c r="N781" s="47">
        <v>10.79</v>
      </c>
    </row>
    <row r="782" spans="7:14">
      <c r="G782" s="47">
        <v>765</v>
      </c>
      <c r="H782" s="47">
        <v>1245.75</v>
      </c>
      <c r="I782" s="47">
        <v>10.175000000000001</v>
      </c>
      <c r="L782" s="47">
        <v>765</v>
      </c>
      <c r="M782" s="47">
        <v>1360.3589999999999</v>
      </c>
      <c r="N782" s="47">
        <v>10.805</v>
      </c>
    </row>
    <row r="783" spans="7:14">
      <c r="G783" s="47">
        <v>766</v>
      </c>
      <c r="H783" s="47">
        <v>1245.75</v>
      </c>
      <c r="I783" s="47">
        <v>10.195</v>
      </c>
      <c r="L783" s="47">
        <v>766</v>
      </c>
      <c r="M783" s="47">
        <v>1365.3420000000001</v>
      </c>
      <c r="N783" s="47">
        <v>10.824999999999999</v>
      </c>
    </row>
    <row r="784" spans="7:14">
      <c r="G784" s="47">
        <v>767</v>
      </c>
      <c r="H784" s="47">
        <v>1250.7329999999999</v>
      </c>
      <c r="I784" s="47">
        <v>10.215</v>
      </c>
      <c r="L784" s="47">
        <v>767</v>
      </c>
      <c r="M784" s="47">
        <v>1365.3420000000001</v>
      </c>
      <c r="N784" s="47">
        <v>10.84</v>
      </c>
    </row>
    <row r="785" spans="7:14">
      <c r="G785" s="47">
        <v>768</v>
      </c>
      <c r="H785" s="47">
        <v>1250.7329999999999</v>
      </c>
      <c r="I785" s="47">
        <v>10.23</v>
      </c>
      <c r="L785" s="47">
        <v>768</v>
      </c>
      <c r="M785" s="47">
        <v>1365.3420000000001</v>
      </c>
      <c r="N785" s="47">
        <v>10.86</v>
      </c>
    </row>
    <row r="786" spans="7:14">
      <c r="G786" s="47">
        <v>769</v>
      </c>
      <c r="H786" s="47">
        <v>1250.7329999999999</v>
      </c>
      <c r="I786" s="47">
        <v>10.24</v>
      </c>
      <c r="L786" s="47">
        <v>769</v>
      </c>
      <c r="M786" s="47">
        <v>1370.325</v>
      </c>
      <c r="N786" s="47">
        <v>10.875</v>
      </c>
    </row>
    <row r="787" spans="7:14">
      <c r="G787" s="47">
        <v>770</v>
      </c>
      <c r="H787" s="47">
        <v>1250.7329999999999</v>
      </c>
      <c r="I787" s="47">
        <v>10.26</v>
      </c>
      <c r="L787" s="47">
        <v>770</v>
      </c>
      <c r="M787" s="47">
        <v>1370.325</v>
      </c>
      <c r="N787" s="47">
        <v>10.89</v>
      </c>
    </row>
    <row r="788" spans="7:14">
      <c r="G788" s="47">
        <v>771</v>
      </c>
      <c r="H788" s="47">
        <v>1255.7159999999999</v>
      </c>
      <c r="I788" s="47">
        <v>10.285</v>
      </c>
      <c r="L788" s="47">
        <v>771</v>
      </c>
      <c r="M788" s="47">
        <v>1370.325</v>
      </c>
      <c r="N788" s="47">
        <v>10.91</v>
      </c>
    </row>
    <row r="789" spans="7:14">
      <c r="G789" s="47">
        <v>772</v>
      </c>
      <c r="H789" s="47">
        <v>1255.7159999999999</v>
      </c>
      <c r="I789" s="47">
        <v>10.295</v>
      </c>
      <c r="L789" s="47">
        <v>772</v>
      </c>
      <c r="M789" s="47">
        <v>1375.308</v>
      </c>
      <c r="N789" s="47">
        <v>10.925000000000001</v>
      </c>
    </row>
    <row r="790" spans="7:14">
      <c r="G790" s="47">
        <v>773</v>
      </c>
      <c r="H790" s="47">
        <v>1260.6990000000001</v>
      </c>
      <c r="I790" s="47">
        <v>10.31</v>
      </c>
      <c r="L790" s="47">
        <v>773</v>
      </c>
      <c r="M790" s="47">
        <v>1375.308</v>
      </c>
      <c r="N790" s="47">
        <v>10.945</v>
      </c>
    </row>
    <row r="791" spans="7:14">
      <c r="G791" s="47">
        <v>774</v>
      </c>
      <c r="H791" s="47">
        <v>1260.6990000000001</v>
      </c>
      <c r="I791" s="47">
        <v>10.324999999999999</v>
      </c>
      <c r="L791" s="47">
        <v>774</v>
      </c>
      <c r="M791" s="47">
        <v>1375.308</v>
      </c>
      <c r="N791" s="47">
        <v>10.96</v>
      </c>
    </row>
    <row r="792" spans="7:14">
      <c r="G792" s="47">
        <v>775</v>
      </c>
      <c r="H792" s="47">
        <v>1260.6990000000001</v>
      </c>
      <c r="I792" s="47">
        <v>10.335000000000001</v>
      </c>
      <c r="L792" s="47">
        <v>775</v>
      </c>
      <c r="M792" s="47">
        <v>1380.2909999999999</v>
      </c>
      <c r="N792" s="47">
        <v>10.975</v>
      </c>
    </row>
    <row r="793" spans="7:14">
      <c r="G793" s="47">
        <v>776</v>
      </c>
      <c r="H793" s="47">
        <v>1260.6990000000001</v>
      </c>
      <c r="I793" s="47">
        <v>10.355</v>
      </c>
      <c r="L793" s="47">
        <v>776</v>
      </c>
      <c r="M793" s="47">
        <v>1380.2909999999999</v>
      </c>
      <c r="N793" s="47">
        <v>10.99</v>
      </c>
    </row>
    <row r="794" spans="7:14">
      <c r="G794" s="47">
        <v>777</v>
      </c>
      <c r="H794" s="47">
        <v>1265.682</v>
      </c>
      <c r="I794" s="47">
        <v>10.37</v>
      </c>
      <c r="L794" s="47">
        <v>777</v>
      </c>
      <c r="M794" s="47">
        <v>1380.2909999999999</v>
      </c>
      <c r="N794" s="47">
        <v>11</v>
      </c>
    </row>
    <row r="795" spans="7:14">
      <c r="G795" s="47">
        <v>778</v>
      </c>
      <c r="H795" s="47">
        <v>1265.682</v>
      </c>
      <c r="I795" s="47">
        <v>10.385</v>
      </c>
      <c r="L795" s="47">
        <v>778</v>
      </c>
      <c r="M795" s="47">
        <v>1385.2739999999999</v>
      </c>
      <c r="N795" s="47">
        <v>11.02</v>
      </c>
    </row>
    <row r="796" spans="7:14">
      <c r="G796" s="47">
        <v>779</v>
      </c>
      <c r="H796" s="47">
        <v>1270.665</v>
      </c>
      <c r="I796" s="47">
        <v>10.404999999999999</v>
      </c>
      <c r="L796" s="47">
        <v>779</v>
      </c>
      <c r="M796" s="47">
        <v>1385.2739999999999</v>
      </c>
      <c r="N796" s="47">
        <v>11.035</v>
      </c>
    </row>
    <row r="797" spans="7:14">
      <c r="G797" s="47">
        <v>780</v>
      </c>
      <c r="H797" s="47">
        <v>1270.665</v>
      </c>
      <c r="I797" s="47">
        <v>10.42</v>
      </c>
      <c r="L797" s="47">
        <v>780</v>
      </c>
      <c r="M797" s="47">
        <v>1390.2570000000001</v>
      </c>
      <c r="N797" s="47">
        <v>11.055</v>
      </c>
    </row>
    <row r="798" spans="7:14">
      <c r="G798" s="47">
        <v>781</v>
      </c>
      <c r="H798" s="47">
        <v>1270.665</v>
      </c>
      <c r="I798" s="47">
        <v>10.44</v>
      </c>
      <c r="L798" s="47">
        <v>781</v>
      </c>
      <c r="M798" s="47">
        <v>1390.2570000000001</v>
      </c>
      <c r="N798" s="47">
        <v>11.07</v>
      </c>
    </row>
    <row r="799" spans="7:14">
      <c r="G799" s="47">
        <v>782</v>
      </c>
      <c r="H799" s="47">
        <v>1275.6479999999999</v>
      </c>
      <c r="I799" s="47">
        <v>10.455</v>
      </c>
      <c r="L799" s="47">
        <v>782</v>
      </c>
      <c r="M799" s="47">
        <v>0</v>
      </c>
      <c r="N799" s="47">
        <v>48.594999999999999</v>
      </c>
    </row>
    <row r="800" spans="7:14">
      <c r="G800" s="47">
        <v>783</v>
      </c>
      <c r="H800" s="47">
        <v>1275.6479999999999</v>
      </c>
      <c r="I800" s="47">
        <v>10.475</v>
      </c>
      <c r="L800" s="47">
        <v>783</v>
      </c>
      <c r="M800" s="47">
        <v>0</v>
      </c>
      <c r="N800" s="47">
        <v>48.6</v>
      </c>
    </row>
    <row r="801" spans="7:14">
      <c r="G801" s="47">
        <v>784</v>
      </c>
      <c r="H801" s="47">
        <v>1280.6310000000001</v>
      </c>
      <c r="I801" s="47">
        <v>10.494999999999999</v>
      </c>
      <c r="L801" s="47">
        <v>784</v>
      </c>
      <c r="M801" s="47">
        <v>0</v>
      </c>
      <c r="N801" s="47">
        <v>48.6</v>
      </c>
    </row>
    <row r="802" spans="7:14">
      <c r="G802" s="47">
        <v>785</v>
      </c>
      <c r="H802" s="47">
        <v>1275.6479999999999</v>
      </c>
      <c r="I802" s="47">
        <v>10.51</v>
      </c>
      <c r="L802" s="47">
        <v>785</v>
      </c>
      <c r="M802" s="47">
        <v>0</v>
      </c>
      <c r="N802" s="47">
        <v>48.6</v>
      </c>
    </row>
    <row r="803" spans="7:14">
      <c r="G803" s="47">
        <v>786</v>
      </c>
      <c r="H803" s="47">
        <v>1280.6310000000001</v>
      </c>
      <c r="I803" s="47">
        <v>10.52</v>
      </c>
      <c r="L803" s="47">
        <v>786</v>
      </c>
      <c r="M803" s="47">
        <v>0</v>
      </c>
      <c r="N803" s="47">
        <v>48.6</v>
      </c>
    </row>
    <row r="804" spans="7:14">
      <c r="G804" s="47">
        <v>787</v>
      </c>
      <c r="H804" s="47">
        <v>1280.6310000000001</v>
      </c>
      <c r="I804" s="47">
        <v>10.54</v>
      </c>
      <c r="L804" s="47">
        <v>787</v>
      </c>
      <c r="M804" s="47">
        <v>0</v>
      </c>
      <c r="N804" s="47">
        <v>48.61</v>
      </c>
    </row>
    <row r="805" spans="7:14">
      <c r="G805" s="47">
        <v>788</v>
      </c>
      <c r="H805" s="47">
        <v>1285.614</v>
      </c>
      <c r="I805" s="47">
        <v>10.545</v>
      </c>
      <c r="L805" s="47">
        <v>788</v>
      </c>
      <c r="M805" s="47">
        <v>0</v>
      </c>
      <c r="N805" s="47">
        <v>48.604999999999997</v>
      </c>
    </row>
    <row r="806" spans="7:14">
      <c r="G806" s="47">
        <v>789</v>
      </c>
      <c r="H806" s="47">
        <v>1285.614</v>
      </c>
      <c r="I806" s="47">
        <v>10.565</v>
      </c>
      <c r="L806" s="47">
        <v>789</v>
      </c>
      <c r="M806" s="47">
        <v>0</v>
      </c>
      <c r="N806" s="47">
        <v>48.604999999999997</v>
      </c>
    </row>
    <row r="807" spans="7:14">
      <c r="G807" s="47">
        <v>790</v>
      </c>
      <c r="H807" s="47">
        <v>1285.614</v>
      </c>
      <c r="I807" s="47">
        <v>10.58</v>
      </c>
      <c r="L807" s="47">
        <v>790</v>
      </c>
      <c r="M807" s="47">
        <v>0</v>
      </c>
      <c r="N807" s="47">
        <v>48.604999999999997</v>
      </c>
    </row>
    <row r="808" spans="7:14">
      <c r="G808" s="47">
        <v>791</v>
      </c>
      <c r="H808" s="47">
        <v>1285.614</v>
      </c>
      <c r="I808" s="47">
        <v>10.6</v>
      </c>
      <c r="L808" s="47">
        <v>791</v>
      </c>
      <c r="M808" s="47">
        <v>0</v>
      </c>
      <c r="N808" s="47">
        <v>48.61</v>
      </c>
    </row>
    <row r="809" spans="7:14">
      <c r="G809" s="47">
        <v>792</v>
      </c>
      <c r="H809" s="47">
        <v>1290.597</v>
      </c>
      <c r="I809" s="47">
        <v>10.61</v>
      </c>
      <c r="L809" s="47">
        <v>792</v>
      </c>
      <c r="M809" s="47">
        <v>0</v>
      </c>
      <c r="N809" s="47">
        <v>48.61</v>
      </c>
    </row>
    <row r="810" spans="7:14">
      <c r="G810" s="47">
        <v>793</v>
      </c>
      <c r="H810" s="47">
        <v>1295.58</v>
      </c>
      <c r="I810" s="47">
        <v>10.625</v>
      </c>
      <c r="L810" s="47">
        <v>793</v>
      </c>
      <c r="M810" s="47">
        <v>0</v>
      </c>
      <c r="N810" s="47">
        <v>48.61</v>
      </c>
    </row>
    <row r="811" spans="7:14">
      <c r="G811" s="47">
        <v>794</v>
      </c>
      <c r="H811" s="47">
        <v>1290.597</v>
      </c>
      <c r="I811" s="47">
        <v>10.64</v>
      </c>
      <c r="L811" s="47">
        <v>794</v>
      </c>
      <c r="M811" s="47">
        <v>0</v>
      </c>
      <c r="N811" s="47">
        <v>48.61</v>
      </c>
    </row>
    <row r="812" spans="7:14">
      <c r="G812" s="47">
        <v>795</v>
      </c>
      <c r="H812" s="47">
        <v>1295.58</v>
      </c>
      <c r="I812" s="47">
        <v>10.66</v>
      </c>
      <c r="L812" s="47">
        <v>795</v>
      </c>
      <c r="M812" s="47">
        <v>0</v>
      </c>
      <c r="N812" s="47">
        <v>48.61</v>
      </c>
    </row>
    <row r="813" spans="7:14">
      <c r="G813" s="47">
        <v>796</v>
      </c>
      <c r="H813" s="47">
        <v>1295.58</v>
      </c>
      <c r="I813" s="47">
        <v>10.68</v>
      </c>
      <c r="L813" s="47">
        <v>796</v>
      </c>
      <c r="M813" s="47">
        <v>0</v>
      </c>
      <c r="N813" s="47">
        <v>48.615000000000002</v>
      </c>
    </row>
    <row r="814" spans="7:14">
      <c r="G814" s="47">
        <v>797</v>
      </c>
      <c r="H814" s="47">
        <v>1295.58</v>
      </c>
      <c r="I814" s="47">
        <v>10.695</v>
      </c>
      <c r="L814" s="47">
        <v>797</v>
      </c>
      <c r="M814" s="47">
        <v>0</v>
      </c>
      <c r="N814" s="47">
        <v>48.61</v>
      </c>
    </row>
    <row r="815" spans="7:14">
      <c r="G815" s="47">
        <v>798</v>
      </c>
      <c r="H815" s="47">
        <v>1300.5630000000001</v>
      </c>
      <c r="I815" s="47">
        <v>10.71</v>
      </c>
      <c r="L815" s="47">
        <v>798</v>
      </c>
      <c r="M815" s="47">
        <v>0</v>
      </c>
      <c r="N815" s="47">
        <v>48.615000000000002</v>
      </c>
    </row>
    <row r="816" spans="7:14">
      <c r="G816" s="47">
        <v>799</v>
      </c>
      <c r="H816" s="47">
        <v>1300.5630000000001</v>
      </c>
      <c r="I816" s="47">
        <v>10.73</v>
      </c>
      <c r="L816" s="47">
        <v>799</v>
      </c>
      <c r="M816" s="47">
        <v>0</v>
      </c>
      <c r="N816" s="47">
        <v>48.615000000000002</v>
      </c>
    </row>
    <row r="817" spans="7:14">
      <c r="G817" s="47">
        <v>800</v>
      </c>
      <c r="H817" s="47">
        <v>1300.5630000000001</v>
      </c>
      <c r="I817" s="47">
        <v>10.74</v>
      </c>
      <c r="L817" s="47">
        <v>800</v>
      </c>
      <c r="M817" s="47">
        <v>0</v>
      </c>
      <c r="N817" s="47">
        <v>48.615000000000002</v>
      </c>
    </row>
    <row r="818" spans="7:14">
      <c r="G818" s="47">
        <v>801</v>
      </c>
      <c r="H818" s="47">
        <v>1305.546</v>
      </c>
      <c r="I818" s="47">
        <v>10.755000000000001</v>
      </c>
      <c r="L818" s="47">
        <v>801</v>
      </c>
      <c r="M818" s="47">
        <v>0</v>
      </c>
      <c r="N818" s="47">
        <v>48.61</v>
      </c>
    </row>
    <row r="819" spans="7:14">
      <c r="G819" s="47">
        <v>802</v>
      </c>
      <c r="H819" s="47">
        <v>1305.546</v>
      </c>
      <c r="I819" s="47">
        <v>10.775</v>
      </c>
      <c r="L819" s="47">
        <v>802</v>
      </c>
      <c r="M819" s="47">
        <v>0</v>
      </c>
      <c r="N819" s="47">
        <v>48.61</v>
      </c>
    </row>
    <row r="820" spans="7:14">
      <c r="G820" s="47">
        <v>803</v>
      </c>
      <c r="H820" s="47">
        <v>1310.529</v>
      </c>
      <c r="I820" s="47">
        <v>10.79</v>
      </c>
      <c r="L820" s="47">
        <v>803</v>
      </c>
      <c r="M820" s="47">
        <v>0</v>
      </c>
      <c r="N820" s="47">
        <v>48.615000000000002</v>
      </c>
    </row>
    <row r="821" spans="7:14">
      <c r="G821" s="47">
        <v>804</v>
      </c>
      <c r="H821" s="47">
        <v>1310.529</v>
      </c>
      <c r="I821" s="47">
        <v>10.805</v>
      </c>
      <c r="L821" s="47">
        <v>804</v>
      </c>
      <c r="M821" s="47">
        <v>0</v>
      </c>
      <c r="N821" s="47">
        <v>48.61</v>
      </c>
    </row>
    <row r="822" spans="7:14">
      <c r="G822" s="47">
        <v>805</v>
      </c>
      <c r="H822" s="47">
        <v>1310.529</v>
      </c>
      <c r="I822" s="47">
        <v>10.82</v>
      </c>
      <c r="L822" s="47">
        <v>805</v>
      </c>
      <c r="M822" s="47">
        <v>0</v>
      </c>
      <c r="N822" s="47">
        <v>48.615000000000002</v>
      </c>
    </row>
    <row r="823" spans="7:14">
      <c r="G823" s="47">
        <v>806</v>
      </c>
      <c r="H823" s="47">
        <v>1310.529</v>
      </c>
      <c r="I823" s="47">
        <v>10.835000000000001</v>
      </c>
      <c r="L823" s="47">
        <v>806</v>
      </c>
      <c r="M823" s="47">
        <v>0</v>
      </c>
      <c r="N823" s="47">
        <v>48.615000000000002</v>
      </c>
    </row>
    <row r="824" spans="7:14">
      <c r="G824" s="47">
        <v>807</v>
      </c>
      <c r="H824" s="47">
        <v>1310.529</v>
      </c>
      <c r="I824" s="47">
        <v>10.855</v>
      </c>
      <c r="L824" s="47">
        <v>807</v>
      </c>
      <c r="M824" s="47">
        <v>0</v>
      </c>
      <c r="N824" s="47">
        <v>48.615000000000002</v>
      </c>
    </row>
    <row r="825" spans="7:14">
      <c r="G825" s="47">
        <v>808</v>
      </c>
      <c r="H825" s="47">
        <v>1315.5119999999999</v>
      </c>
      <c r="I825" s="47">
        <v>10.87</v>
      </c>
      <c r="L825" s="47">
        <v>808</v>
      </c>
      <c r="M825" s="47">
        <v>0</v>
      </c>
      <c r="N825" s="47">
        <v>48.615000000000002</v>
      </c>
    </row>
    <row r="826" spans="7:14">
      <c r="G826" s="47">
        <v>809</v>
      </c>
      <c r="H826" s="47">
        <v>1315.5119999999999</v>
      </c>
      <c r="I826" s="47">
        <v>10.89</v>
      </c>
      <c r="L826" s="47">
        <v>809</v>
      </c>
      <c r="M826" s="47">
        <v>0</v>
      </c>
      <c r="N826" s="47">
        <v>48.61</v>
      </c>
    </row>
    <row r="827" spans="7:14">
      <c r="G827" s="47">
        <v>810</v>
      </c>
      <c r="H827" s="47">
        <v>1315.5119999999999</v>
      </c>
      <c r="I827" s="47">
        <v>10.904999999999999</v>
      </c>
      <c r="L827" s="47">
        <v>810</v>
      </c>
      <c r="M827" s="47">
        <v>0</v>
      </c>
      <c r="N827" s="47">
        <v>48.615000000000002</v>
      </c>
    </row>
    <row r="828" spans="7:14">
      <c r="G828" s="47">
        <v>811</v>
      </c>
      <c r="H828" s="47">
        <v>1320.4949999999999</v>
      </c>
      <c r="I828" s="47">
        <v>10.92</v>
      </c>
      <c r="L828" s="47">
        <v>811</v>
      </c>
      <c r="M828" s="47">
        <v>0</v>
      </c>
      <c r="N828" s="47">
        <v>48.615000000000002</v>
      </c>
    </row>
    <row r="829" spans="7:14">
      <c r="G829" s="47">
        <v>812</v>
      </c>
      <c r="H829" s="47">
        <v>1320.4949999999999</v>
      </c>
      <c r="I829" s="47">
        <v>10.935</v>
      </c>
    </row>
    <row r="830" spans="7:14">
      <c r="G830" s="47">
        <v>813</v>
      </c>
      <c r="H830" s="47">
        <v>1300.5630000000001</v>
      </c>
      <c r="I830" s="47">
        <v>10.97</v>
      </c>
    </row>
    <row r="831" spans="7:14">
      <c r="G831" s="47">
        <v>814</v>
      </c>
      <c r="H831" s="47">
        <v>1300.5630000000001</v>
      </c>
      <c r="I831" s="47">
        <v>10.99</v>
      </c>
    </row>
    <row r="832" spans="7:14">
      <c r="G832" s="47">
        <v>815</v>
      </c>
      <c r="H832" s="47">
        <v>1305.546</v>
      </c>
      <c r="I832" s="47">
        <v>11.005000000000001</v>
      </c>
    </row>
    <row r="833" spans="7:9">
      <c r="G833" s="47">
        <v>816</v>
      </c>
      <c r="H833" s="47">
        <v>1305.546</v>
      </c>
      <c r="I833" s="47">
        <v>11.02</v>
      </c>
    </row>
    <row r="834" spans="7:9">
      <c r="G834" s="47">
        <v>817</v>
      </c>
      <c r="H834" s="47">
        <v>1310.529</v>
      </c>
      <c r="I834" s="47">
        <v>11.035</v>
      </c>
    </row>
    <row r="835" spans="7:9">
      <c r="G835" s="47">
        <v>818</v>
      </c>
      <c r="H835" s="47">
        <v>1310.529</v>
      </c>
      <c r="I835" s="47">
        <v>11.045</v>
      </c>
    </row>
    <row r="836" spans="7:9">
      <c r="G836" s="47">
        <v>819</v>
      </c>
      <c r="H836" s="47">
        <v>1310.529</v>
      </c>
      <c r="I836" s="47">
        <v>11.065</v>
      </c>
    </row>
    <row r="837" spans="7:9">
      <c r="G837" s="47">
        <v>820</v>
      </c>
      <c r="H837" s="47">
        <v>1315.5119999999999</v>
      </c>
      <c r="I837" s="47">
        <v>11.08</v>
      </c>
    </row>
    <row r="838" spans="7:9">
      <c r="G838" s="47">
        <v>821</v>
      </c>
      <c r="H838" s="47">
        <v>1315.5119999999999</v>
      </c>
      <c r="I838" s="47">
        <v>11.095000000000001</v>
      </c>
    </row>
    <row r="839" spans="7:9">
      <c r="G839" s="47">
        <v>822</v>
      </c>
      <c r="H839" s="47">
        <v>1320.4949999999999</v>
      </c>
      <c r="I839" s="47">
        <v>11.115</v>
      </c>
    </row>
    <row r="840" spans="7:9">
      <c r="G840" s="47">
        <v>823</v>
      </c>
      <c r="H840" s="47">
        <v>1320.4949999999999</v>
      </c>
      <c r="I840" s="47">
        <v>11.13</v>
      </c>
    </row>
    <row r="841" spans="7:9">
      <c r="G841" s="47">
        <v>824</v>
      </c>
      <c r="H841" s="47">
        <v>1320.4949999999999</v>
      </c>
      <c r="I841" s="47">
        <v>11.15</v>
      </c>
    </row>
    <row r="842" spans="7:9">
      <c r="G842" s="47">
        <v>825</v>
      </c>
      <c r="H842" s="47">
        <v>1320.4949999999999</v>
      </c>
      <c r="I842" s="47">
        <v>11.164999999999999</v>
      </c>
    </row>
    <row r="843" spans="7:9">
      <c r="G843" s="47">
        <v>826</v>
      </c>
      <c r="H843" s="47">
        <v>1325.4780000000001</v>
      </c>
      <c r="I843" s="47">
        <v>11.185</v>
      </c>
    </row>
    <row r="844" spans="7:9">
      <c r="G844" s="47">
        <v>827</v>
      </c>
      <c r="H844" s="47">
        <v>1325.4780000000001</v>
      </c>
      <c r="I844" s="47">
        <v>11.2</v>
      </c>
    </row>
    <row r="845" spans="7:9">
      <c r="G845" s="47">
        <v>828</v>
      </c>
      <c r="H845" s="47">
        <v>1325.4780000000001</v>
      </c>
      <c r="I845" s="47">
        <v>11.215</v>
      </c>
    </row>
    <row r="846" spans="7:9">
      <c r="G846" s="47">
        <v>829</v>
      </c>
      <c r="H846" s="47">
        <v>1330.461</v>
      </c>
      <c r="I846" s="47">
        <v>11.23</v>
      </c>
    </row>
    <row r="847" spans="7:9">
      <c r="G847" s="47">
        <v>830</v>
      </c>
      <c r="H847" s="47">
        <v>1330.461</v>
      </c>
      <c r="I847" s="47">
        <v>11.24</v>
      </c>
    </row>
    <row r="848" spans="7:9">
      <c r="G848" s="47">
        <v>831</v>
      </c>
      <c r="H848" s="47">
        <v>1330.461</v>
      </c>
      <c r="I848" s="47">
        <v>11.255000000000001</v>
      </c>
    </row>
    <row r="849" spans="7:9">
      <c r="G849" s="47">
        <v>832</v>
      </c>
      <c r="H849" s="47">
        <v>1335.444</v>
      </c>
      <c r="I849" s="47">
        <v>11.275</v>
      </c>
    </row>
    <row r="850" spans="7:9">
      <c r="G850" s="47">
        <v>833</v>
      </c>
      <c r="H850" s="47">
        <v>1340.4269999999999</v>
      </c>
      <c r="I850" s="47">
        <v>11.29</v>
      </c>
    </row>
    <row r="851" spans="7:9">
      <c r="G851" s="47">
        <v>834</v>
      </c>
      <c r="H851" s="47">
        <v>1340.4269999999999</v>
      </c>
      <c r="I851" s="47">
        <v>11.315</v>
      </c>
    </row>
    <row r="852" spans="7:9">
      <c r="G852" s="47">
        <v>835</v>
      </c>
      <c r="H852" s="47">
        <v>1340.4269999999999</v>
      </c>
      <c r="I852" s="47">
        <v>11.324999999999999</v>
      </c>
    </row>
    <row r="853" spans="7:9">
      <c r="G853" s="47">
        <v>836</v>
      </c>
      <c r="H853" s="47">
        <v>1340.4269999999999</v>
      </c>
      <c r="I853" s="47">
        <v>11.345000000000001</v>
      </c>
    </row>
    <row r="854" spans="7:9">
      <c r="G854" s="47">
        <v>837</v>
      </c>
      <c r="H854" s="47">
        <v>1340.4269999999999</v>
      </c>
      <c r="I854" s="47">
        <v>11.365</v>
      </c>
    </row>
    <row r="855" spans="7:9">
      <c r="G855" s="47">
        <v>838</v>
      </c>
      <c r="H855" s="47">
        <v>1345.41</v>
      </c>
      <c r="I855" s="47">
        <v>11.385</v>
      </c>
    </row>
    <row r="856" spans="7:9">
      <c r="G856" s="47">
        <v>839</v>
      </c>
      <c r="H856" s="47">
        <v>1345.41</v>
      </c>
      <c r="I856" s="47">
        <v>11.4</v>
      </c>
    </row>
    <row r="857" spans="7:9">
      <c r="G857" s="47">
        <v>840</v>
      </c>
      <c r="H857" s="47">
        <v>1350.393</v>
      </c>
      <c r="I857" s="47">
        <v>11.414999999999999</v>
      </c>
    </row>
    <row r="858" spans="7:9">
      <c r="G858" s="47">
        <v>841</v>
      </c>
      <c r="H858" s="47">
        <v>1350.393</v>
      </c>
      <c r="I858" s="47">
        <v>11.425000000000001</v>
      </c>
    </row>
    <row r="859" spans="7:9">
      <c r="G859" s="47">
        <v>842</v>
      </c>
      <c r="H859" s="47">
        <v>1350.393</v>
      </c>
      <c r="I859" s="47">
        <v>11.44</v>
      </c>
    </row>
    <row r="860" spans="7:9">
      <c r="G860" s="47">
        <v>843</v>
      </c>
      <c r="H860" s="47">
        <v>1355.376</v>
      </c>
      <c r="I860" s="47">
        <v>11.455</v>
      </c>
    </row>
    <row r="861" spans="7:9">
      <c r="G861" s="47">
        <v>844</v>
      </c>
      <c r="H861" s="47">
        <v>1355.376</v>
      </c>
      <c r="I861" s="47">
        <v>11.475</v>
      </c>
    </row>
    <row r="862" spans="7:9">
      <c r="G862" s="47">
        <v>845</v>
      </c>
      <c r="H862" s="47">
        <v>1355.376</v>
      </c>
      <c r="I862" s="47">
        <v>11.49</v>
      </c>
    </row>
    <row r="863" spans="7:9">
      <c r="G863" s="47">
        <v>846</v>
      </c>
      <c r="H863" s="47">
        <v>1360.3589999999999</v>
      </c>
      <c r="I863" s="47">
        <v>11.505000000000001</v>
      </c>
    </row>
    <row r="864" spans="7:9">
      <c r="G864" s="47">
        <v>847</v>
      </c>
      <c r="H864" s="47">
        <v>1360.3589999999999</v>
      </c>
      <c r="I864" s="47">
        <v>11.525</v>
      </c>
    </row>
    <row r="865" spans="7:9">
      <c r="G865" s="47">
        <v>848</v>
      </c>
      <c r="H865" s="47">
        <v>1365.3420000000001</v>
      </c>
      <c r="I865" s="47">
        <v>11.54</v>
      </c>
    </row>
    <row r="866" spans="7:9">
      <c r="G866" s="47">
        <v>849</v>
      </c>
      <c r="H866" s="47">
        <v>1365.3420000000001</v>
      </c>
      <c r="I866" s="47">
        <v>11.555</v>
      </c>
    </row>
    <row r="867" spans="7:9">
      <c r="G867" s="47">
        <v>850</v>
      </c>
      <c r="H867" s="47">
        <v>1365.3420000000001</v>
      </c>
      <c r="I867" s="47">
        <v>11.574999999999999</v>
      </c>
    </row>
    <row r="868" spans="7:9">
      <c r="G868" s="47">
        <v>851</v>
      </c>
      <c r="H868" s="47">
        <v>1365.3420000000001</v>
      </c>
      <c r="I868" s="47">
        <v>11.595000000000001</v>
      </c>
    </row>
    <row r="869" spans="7:9">
      <c r="G869" s="47">
        <v>852</v>
      </c>
      <c r="H869" s="47">
        <v>1370.325</v>
      </c>
      <c r="I869" s="47">
        <v>11.605</v>
      </c>
    </row>
    <row r="870" spans="7:9">
      <c r="G870" s="47">
        <v>853</v>
      </c>
      <c r="H870" s="47">
        <v>1370.325</v>
      </c>
      <c r="I870" s="47">
        <v>11.62</v>
      </c>
    </row>
    <row r="871" spans="7:9">
      <c r="G871" s="47">
        <v>854</v>
      </c>
      <c r="H871" s="47">
        <v>1370.325</v>
      </c>
      <c r="I871" s="47">
        <v>11.64</v>
      </c>
    </row>
    <row r="872" spans="7:9">
      <c r="G872" s="47">
        <v>855</v>
      </c>
      <c r="H872" s="47">
        <v>1375.308</v>
      </c>
      <c r="I872" s="47">
        <v>11.66</v>
      </c>
    </row>
    <row r="873" spans="7:9">
      <c r="G873" s="47">
        <v>856</v>
      </c>
      <c r="H873" s="47">
        <v>1375.308</v>
      </c>
      <c r="I873" s="47">
        <v>11.675000000000001</v>
      </c>
    </row>
    <row r="874" spans="7:9">
      <c r="G874" s="47">
        <v>857</v>
      </c>
      <c r="H874" s="47">
        <v>1375.308</v>
      </c>
      <c r="I874" s="47">
        <v>11.69</v>
      </c>
    </row>
    <row r="875" spans="7:9">
      <c r="G875" s="47">
        <v>858</v>
      </c>
      <c r="H875" s="47">
        <v>1380.2909999999999</v>
      </c>
      <c r="I875" s="47">
        <v>11.71</v>
      </c>
    </row>
    <row r="876" spans="7:9">
      <c r="G876" s="47">
        <v>859</v>
      </c>
      <c r="H876" s="47">
        <v>1380.2909999999999</v>
      </c>
      <c r="I876" s="47">
        <v>11.725</v>
      </c>
    </row>
    <row r="877" spans="7:9">
      <c r="G877" s="47">
        <v>860</v>
      </c>
      <c r="H877" s="47">
        <v>1385.2739999999999</v>
      </c>
      <c r="I877" s="47">
        <v>11.74</v>
      </c>
    </row>
    <row r="878" spans="7:9">
      <c r="G878" s="47">
        <v>861</v>
      </c>
      <c r="H878" s="47">
        <v>1380.2909999999999</v>
      </c>
      <c r="I878" s="47">
        <v>11.76</v>
      </c>
    </row>
    <row r="879" spans="7:9">
      <c r="G879" s="47">
        <v>862</v>
      </c>
      <c r="H879" s="47">
        <v>1385.2739999999999</v>
      </c>
      <c r="I879" s="47">
        <v>11.775</v>
      </c>
    </row>
    <row r="880" spans="7:9">
      <c r="G880" s="47">
        <v>863</v>
      </c>
      <c r="H880" s="47">
        <v>1385.2739999999999</v>
      </c>
      <c r="I880" s="47">
        <v>11.79</v>
      </c>
    </row>
    <row r="881" spans="7:9">
      <c r="G881" s="47">
        <v>864</v>
      </c>
      <c r="H881" s="47">
        <v>1390.2570000000001</v>
      </c>
      <c r="I881" s="47">
        <v>11.81</v>
      </c>
    </row>
    <row r="882" spans="7:9">
      <c r="G882" s="47">
        <v>865</v>
      </c>
      <c r="H882" s="47">
        <v>1390.2570000000001</v>
      </c>
      <c r="I882" s="47">
        <v>11.824999999999999</v>
      </c>
    </row>
    <row r="883" spans="7:9">
      <c r="G883" s="47">
        <v>866</v>
      </c>
      <c r="H883" s="47">
        <v>1390.2570000000001</v>
      </c>
      <c r="I883" s="47">
        <v>11.84</v>
      </c>
    </row>
    <row r="884" spans="7:9">
      <c r="G884" s="47">
        <v>867</v>
      </c>
      <c r="H884" s="47">
        <v>1395.24</v>
      </c>
      <c r="I884" s="47">
        <v>11.86</v>
      </c>
    </row>
    <row r="885" spans="7:9">
      <c r="G885" s="47">
        <v>868</v>
      </c>
      <c r="H885" s="47">
        <v>1395.24</v>
      </c>
      <c r="I885" s="47">
        <v>11.875</v>
      </c>
    </row>
    <row r="886" spans="7:9">
      <c r="G886" s="47">
        <v>869</v>
      </c>
      <c r="H886" s="47">
        <v>1400.223</v>
      </c>
      <c r="I886" s="47">
        <v>11.885</v>
      </c>
    </row>
    <row r="887" spans="7:9">
      <c r="G887" s="47">
        <v>870</v>
      </c>
      <c r="H887" s="47">
        <v>1400.223</v>
      </c>
      <c r="I887" s="47">
        <v>11.9</v>
      </c>
    </row>
    <row r="888" spans="7:9">
      <c r="G888" s="47">
        <v>871</v>
      </c>
      <c r="H888" s="47">
        <v>1400.223</v>
      </c>
      <c r="I888" s="47">
        <v>11.92</v>
      </c>
    </row>
    <row r="889" spans="7:9">
      <c r="G889" s="47">
        <v>872</v>
      </c>
      <c r="H889" s="47">
        <v>1405.2059999999999</v>
      </c>
      <c r="I889" s="47">
        <v>11.935</v>
      </c>
    </row>
    <row r="890" spans="7:9">
      <c r="G890" s="47">
        <v>873</v>
      </c>
      <c r="H890" s="47">
        <v>1405.2059999999999</v>
      </c>
      <c r="I890" s="47">
        <v>11.95</v>
      </c>
    </row>
    <row r="891" spans="7:9">
      <c r="G891" s="47">
        <v>874</v>
      </c>
      <c r="H891" s="47">
        <v>1405.2059999999999</v>
      </c>
      <c r="I891" s="47">
        <v>11.965</v>
      </c>
    </row>
    <row r="892" spans="7:9">
      <c r="G892" s="47">
        <v>875</v>
      </c>
      <c r="H892" s="47">
        <v>1410.1890000000001</v>
      </c>
      <c r="I892" s="47">
        <v>11.98</v>
      </c>
    </row>
    <row r="893" spans="7:9">
      <c r="G893" s="47">
        <v>876</v>
      </c>
      <c r="H893" s="47">
        <v>1410.1890000000001</v>
      </c>
      <c r="I893" s="47">
        <v>11.994999999999999</v>
      </c>
    </row>
    <row r="894" spans="7:9">
      <c r="G894" s="47">
        <v>877</v>
      </c>
      <c r="H894" s="47">
        <v>1410.1890000000001</v>
      </c>
      <c r="I894" s="47">
        <v>12.015000000000001</v>
      </c>
    </row>
    <row r="895" spans="7:9">
      <c r="G895" s="47">
        <v>878</v>
      </c>
      <c r="H895" s="47">
        <v>1415.172</v>
      </c>
      <c r="I895" s="47">
        <v>12.03</v>
      </c>
    </row>
    <row r="896" spans="7:9">
      <c r="G896" s="47">
        <v>879</v>
      </c>
      <c r="H896" s="47">
        <v>1415.172</v>
      </c>
      <c r="I896" s="47">
        <v>12.05</v>
      </c>
    </row>
    <row r="897" spans="7:9">
      <c r="G897" s="47">
        <v>880</v>
      </c>
      <c r="H897" s="47">
        <v>1415.172</v>
      </c>
      <c r="I897" s="47">
        <v>12.065</v>
      </c>
    </row>
    <row r="898" spans="7:9">
      <c r="G898" s="47">
        <v>881</v>
      </c>
      <c r="H898" s="47">
        <v>1415.172</v>
      </c>
      <c r="I898" s="47">
        <v>12.08</v>
      </c>
    </row>
    <row r="899" spans="7:9">
      <c r="G899" s="47">
        <v>882</v>
      </c>
      <c r="H899" s="47">
        <v>1420.155</v>
      </c>
      <c r="I899" s="47">
        <v>12.095000000000001</v>
      </c>
    </row>
    <row r="900" spans="7:9">
      <c r="G900" s="47">
        <v>883</v>
      </c>
      <c r="H900" s="47">
        <v>1420.155</v>
      </c>
      <c r="I900" s="47">
        <v>12.115</v>
      </c>
    </row>
    <row r="901" spans="7:9">
      <c r="G901" s="47">
        <v>884</v>
      </c>
      <c r="H901" s="47">
        <v>1420.155</v>
      </c>
      <c r="I901" s="47">
        <v>12.13</v>
      </c>
    </row>
    <row r="902" spans="7:9">
      <c r="G902" s="47">
        <v>885</v>
      </c>
      <c r="H902" s="47">
        <v>1425.1379999999999</v>
      </c>
      <c r="I902" s="47">
        <v>12.145</v>
      </c>
    </row>
    <row r="903" spans="7:9">
      <c r="G903" s="47">
        <v>886</v>
      </c>
      <c r="H903" s="47">
        <v>1425.1379999999999</v>
      </c>
      <c r="I903" s="47">
        <v>12.16</v>
      </c>
    </row>
    <row r="904" spans="7:9">
      <c r="G904" s="47">
        <v>887</v>
      </c>
      <c r="H904" s="47">
        <v>1430.1210000000001</v>
      </c>
      <c r="I904" s="47">
        <v>12.175000000000001</v>
      </c>
    </row>
    <row r="905" spans="7:9">
      <c r="G905" s="47">
        <v>888</v>
      </c>
      <c r="H905" s="47">
        <v>1430.1210000000001</v>
      </c>
      <c r="I905" s="47">
        <v>12.19</v>
      </c>
    </row>
    <row r="906" spans="7:9">
      <c r="G906" s="47">
        <v>889</v>
      </c>
      <c r="H906" s="47">
        <v>1430.1210000000001</v>
      </c>
      <c r="I906" s="47">
        <v>12.2</v>
      </c>
    </row>
    <row r="907" spans="7:9">
      <c r="G907" s="47">
        <v>890</v>
      </c>
      <c r="H907" s="47">
        <v>1435.104</v>
      </c>
      <c r="I907" s="47">
        <v>12.22</v>
      </c>
    </row>
    <row r="908" spans="7:9">
      <c r="G908" s="47">
        <v>891</v>
      </c>
      <c r="H908" s="47">
        <v>1435.104</v>
      </c>
      <c r="I908" s="47">
        <v>12.234999999999999</v>
      </c>
    </row>
    <row r="909" spans="7:9">
      <c r="G909" s="47">
        <v>892</v>
      </c>
      <c r="H909" s="47">
        <v>1435.104</v>
      </c>
      <c r="I909" s="47">
        <v>12.255000000000001</v>
      </c>
    </row>
    <row r="910" spans="7:9">
      <c r="G910" s="47">
        <v>893</v>
      </c>
      <c r="H910" s="47">
        <v>1440.087</v>
      </c>
      <c r="I910" s="47">
        <v>12.27</v>
      </c>
    </row>
    <row r="911" spans="7:9">
      <c r="G911" s="47">
        <v>894</v>
      </c>
      <c r="H911" s="47">
        <v>1440.087</v>
      </c>
      <c r="I911" s="47">
        <v>12.29</v>
      </c>
    </row>
    <row r="912" spans="7:9">
      <c r="G912" s="47">
        <v>895</v>
      </c>
      <c r="H912" s="47">
        <v>1440.087</v>
      </c>
      <c r="I912" s="47">
        <v>12.305</v>
      </c>
    </row>
    <row r="913" spans="7:9">
      <c r="G913" s="47">
        <v>896</v>
      </c>
      <c r="H913" s="47">
        <v>1440.087</v>
      </c>
      <c r="I913" s="47">
        <v>12.315</v>
      </c>
    </row>
    <row r="914" spans="7:9">
      <c r="G914" s="47">
        <v>897</v>
      </c>
      <c r="H914" s="47">
        <v>1445.07</v>
      </c>
      <c r="I914" s="47">
        <v>12.335000000000001</v>
      </c>
    </row>
    <row r="915" spans="7:9">
      <c r="G915" s="47">
        <v>898</v>
      </c>
      <c r="H915" s="47">
        <v>1445.07</v>
      </c>
      <c r="I915" s="47">
        <v>12.345000000000001</v>
      </c>
    </row>
    <row r="916" spans="7:9">
      <c r="G916" s="47">
        <v>899</v>
      </c>
      <c r="H916" s="47">
        <v>1445.07</v>
      </c>
      <c r="I916" s="47">
        <v>12.365</v>
      </c>
    </row>
    <row r="917" spans="7:9">
      <c r="G917" s="47">
        <v>900</v>
      </c>
      <c r="H917" s="47">
        <v>1450.0530000000001</v>
      </c>
      <c r="I917" s="47">
        <v>12.38</v>
      </c>
    </row>
    <row r="918" spans="7:9">
      <c r="G918" s="47">
        <v>901</v>
      </c>
      <c r="H918" s="47">
        <v>1450.0530000000001</v>
      </c>
      <c r="I918" s="47">
        <v>12.4</v>
      </c>
    </row>
    <row r="919" spans="7:9">
      <c r="G919" s="47">
        <v>902</v>
      </c>
      <c r="H919" s="47">
        <v>1450.0530000000001</v>
      </c>
      <c r="I919" s="47">
        <v>12.414999999999999</v>
      </c>
    </row>
    <row r="920" spans="7:9">
      <c r="G920" s="47">
        <v>903</v>
      </c>
      <c r="H920" s="47">
        <v>1455.0360000000001</v>
      </c>
      <c r="I920" s="47">
        <v>12.43</v>
      </c>
    </row>
    <row r="921" spans="7:9">
      <c r="G921" s="47">
        <v>904</v>
      </c>
      <c r="H921" s="47">
        <v>1455.0360000000001</v>
      </c>
      <c r="I921" s="47">
        <v>12.445</v>
      </c>
    </row>
    <row r="922" spans="7:9">
      <c r="G922" s="47">
        <v>905</v>
      </c>
      <c r="H922" s="47">
        <v>1460.019</v>
      </c>
      <c r="I922" s="47">
        <v>12.46</v>
      </c>
    </row>
    <row r="923" spans="7:9">
      <c r="G923" s="47">
        <v>906</v>
      </c>
      <c r="H923" s="47">
        <v>1455.0360000000001</v>
      </c>
      <c r="I923" s="47">
        <v>12.48</v>
      </c>
    </row>
    <row r="924" spans="7:9">
      <c r="G924" s="47">
        <v>907</v>
      </c>
      <c r="H924" s="47">
        <v>1465.002</v>
      </c>
      <c r="I924" s="47">
        <v>12.494999999999999</v>
      </c>
    </row>
    <row r="925" spans="7:9">
      <c r="G925" s="47">
        <v>908</v>
      </c>
      <c r="H925" s="47">
        <v>1460.019</v>
      </c>
      <c r="I925" s="47">
        <v>12.51</v>
      </c>
    </row>
    <row r="926" spans="7:9">
      <c r="G926" s="47">
        <v>909</v>
      </c>
      <c r="H926" s="47">
        <v>1460.019</v>
      </c>
      <c r="I926" s="47">
        <v>12.525</v>
      </c>
    </row>
    <row r="927" spans="7:9">
      <c r="G927" s="47">
        <v>910</v>
      </c>
      <c r="H927" s="47">
        <v>1465.002</v>
      </c>
      <c r="I927" s="47">
        <v>12.54</v>
      </c>
    </row>
    <row r="928" spans="7:9">
      <c r="G928" s="47">
        <v>911</v>
      </c>
      <c r="H928" s="47">
        <v>1465.002</v>
      </c>
      <c r="I928" s="47">
        <v>12.555</v>
      </c>
    </row>
    <row r="929" spans="7:9">
      <c r="G929" s="47">
        <v>912</v>
      </c>
      <c r="H929" s="47">
        <v>1469.9849999999999</v>
      </c>
      <c r="I929" s="47">
        <v>12.574999999999999</v>
      </c>
    </row>
    <row r="930" spans="7:9">
      <c r="G930" s="47">
        <v>913</v>
      </c>
      <c r="H930" s="47">
        <v>1469.9849999999999</v>
      </c>
      <c r="I930" s="47">
        <v>12.59</v>
      </c>
    </row>
    <row r="931" spans="7:9">
      <c r="G931" s="47">
        <v>914</v>
      </c>
      <c r="H931" s="47">
        <v>1469.9849999999999</v>
      </c>
      <c r="I931" s="47">
        <v>12.61</v>
      </c>
    </row>
    <row r="932" spans="7:9">
      <c r="G932" s="47">
        <v>915</v>
      </c>
      <c r="H932" s="47">
        <v>1469.9849999999999</v>
      </c>
      <c r="I932" s="47">
        <v>12.62</v>
      </c>
    </row>
    <row r="933" spans="7:9">
      <c r="G933" s="47">
        <v>916</v>
      </c>
      <c r="H933" s="47">
        <v>1474.9680000000001</v>
      </c>
      <c r="I933" s="47">
        <v>12.635</v>
      </c>
    </row>
    <row r="934" spans="7:9">
      <c r="G934" s="47">
        <v>917</v>
      </c>
      <c r="H934" s="47">
        <v>1474.9680000000001</v>
      </c>
      <c r="I934" s="47">
        <v>12.65</v>
      </c>
    </row>
    <row r="935" spans="7:9">
      <c r="G935" s="47">
        <v>918</v>
      </c>
      <c r="H935" s="47">
        <v>1474.9680000000001</v>
      </c>
      <c r="I935" s="47">
        <v>12.664999999999999</v>
      </c>
    </row>
    <row r="936" spans="7:9">
      <c r="G936" s="47">
        <v>919</v>
      </c>
      <c r="H936" s="47">
        <v>1474.9680000000001</v>
      </c>
      <c r="I936" s="47">
        <v>12.69</v>
      </c>
    </row>
    <row r="937" spans="7:9">
      <c r="G937" s="47">
        <v>920</v>
      </c>
      <c r="H937" s="47">
        <v>1479.951</v>
      </c>
      <c r="I937" s="47">
        <v>12.705</v>
      </c>
    </row>
    <row r="938" spans="7:9">
      <c r="G938" s="47">
        <v>921</v>
      </c>
      <c r="H938" s="47">
        <v>1479.951</v>
      </c>
      <c r="I938" s="47">
        <v>12.72</v>
      </c>
    </row>
    <row r="939" spans="7:9">
      <c r="G939" s="47">
        <v>922</v>
      </c>
      <c r="H939" s="47">
        <v>1479.951</v>
      </c>
      <c r="I939" s="47">
        <v>12.734999999999999</v>
      </c>
    </row>
    <row r="940" spans="7:9">
      <c r="G940" s="47">
        <v>923</v>
      </c>
      <c r="H940" s="47">
        <v>1484.934</v>
      </c>
      <c r="I940" s="47">
        <v>12.75</v>
      </c>
    </row>
    <row r="941" spans="7:9">
      <c r="G941" s="47">
        <v>924</v>
      </c>
      <c r="H941" s="47">
        <v>1484.934</v>
      </c>
      <c r="I941" s="47">
        <v>12.765000000000001</v>
      </c>
    </row>
    <row r="942" spans="7:9">
      <c r="G942" s="47">
        <v>925</v>
      </c>
      <c r="H942" s="47">
        <v>1484.934</v>
      </c>
      <c r="I942" s="47">
        <v>12.785</v>
      </c>
    </row>
    <row r="943" spans="7:9">
      <c r="G943" s="47">
        <v>926</v>
      </c>
      <c r="H943" s="47">
        <v>1489.9169999999999</v>
      </c>
      <c r="I943" s="47">
        <v>12.805</v>
      </c>
    </row>
    <row r="944" spans="7:9">
      <c r="G944" s="47">
        <v>927</v>
      </c>
      <c r="H944" s="47">
        <v>1489.9169999999999</v>
      </c>
      <c r="I944" s="47">
        <v>12.82</v>
      </c>
    </row>
    <row r="945" spans="7:9">
      <c r="G945" s="47">
        <v>928</v>
      </c>
      <c r="H945" s="47">
        <v>1489.9169999999999</v>
      </c>
      <c r="I945" s="47">
        <v>12.835000000000001</v>
      </c>
    </row>
    <row r="946" spans="7:9">
      <c r="G946" s="47">
        <v>929</v>
      </c>
      <c r="H946" s="47">
        <v>1494.9</v>
      </c>
      <c r="I946" s="47">
        <v>12.845000000000001</v>
      </c>
    </row>
    <row r="947" spans="7:9">
      <c r="G947" s="47">
        <v>930</v>
      </c>
      <c r="H947" s="47">
        <v>1494.9</v>
      </c>
      <c r="I947" s="47">
        <v>12.865</v>
      </c>
    </row>
    <row r="948" spans="7:9">
      <c r="G948" s="47">
        <v>931</v>
      </c>
      <c r="H948" s="47">
        <v>1499.883</v>
      </c>
      <c r="I948" s="47">
        <v>12.875</v>
      </c>
    </row>
    <row r="949" spans="7:9">
      <c r="G949" s="47">
        <v>932</v>
      </c>
      <c r="H949" s="47">
        <v>1499.883</v>
      </c>
      <c r="I949" s="47">
        <v>12.895</v>
      </c>
    </row>
    <row r="950" spans="7:9">
      <c r="G950" s="47">
        <v>933</v>
      </c>
      <c r="H950" s="47">
        <v>1499.883</v>
      </c>
      <c r="I950" s="47">
        <v>12.91</v>
      </c>
    </row>
    <row r="951" spans="7:9">
      <c r="G951" s="47">
        <v>934</v>
      </c>
      <c r="H951" s="47">
        <v>1499.883</v>
      </c>
      <c r="I951" s="47">
        <v>12.93</v>
      </c>
    </row>
    <row r="952" spans="7:9">
      <c r="G952" s="47">
        <v>935</v>
      </c>
      <c r="H952" s="47">
        <v>1504.866</v>
      </c>
      <c r="I952" s="47">
        <v>12.94</v>
      </c>
    </row>
    <row r="953" spans="7:9">
      <c r="G953" s="47">
        <v>936</v>
      </c>
      <c r="H953" s="47">
        <v>1504.866</v>
      </c>
      <c r="I953" s="47">
        <v>12.96</v>
      </c>
    </row>
    <row r="954" spans="7:9">
      <c r="G954" s="47">
        <v>937</v>
      </c>
      <c r="H954" s="47">
        <v>1504.866</v>
      </c>
      <c r="I954" s="47">
        <v>12.975</v>
      </c>
    </row>
    <row r="955" spans="7:9">
      <c r="G955" s="47">
        <v>938</v>
      </c>
      <c r="H955" s="47">
        <v>1504.866</v>
      </c>
      <c r="I955" s="47">
        <v>12.99</v>
      </c>
    </row>
    <row r="956" spans="7:9">
      <c r="G956" s="47">
        <v>939</v>
      </c>
      <c r="H956" s="47">
        <v>1509.8489999999999</v>
      </c>
      <c r="I956" s="47">
        <v>13.01</v>
      </c>
    </row>
    <row r="957" spans="7:9">
      <c r="G957" s="47">
        <v>940</v>
      </c>
      <c r="H957" s="47">
        <v>1509.8489999999999</v>
      </c>
      <c r="I957" s="47">
        <v>13.025</v>
      </c>
    </row>
    <row r="958" spans="7:9">
      <c r="G958" s="47">
        <v>941</v>
      </c>
      <c r="H958" s="47">
        <v>1514.8320000000001</v>
      </c>
      <c r="I958" s="47">
        <v>13.035</v>
      </c>
    </row>
    <row r="959" spans="7:9">
      <c r="G959" s="47">
        <v>942</v>
      </c>
      <c r="H959" s="47">
        <v>1514.8320000000001</v>
      </c>
      <c r="I959" s="47">
        <v>13.055</v>
      </c>
    </row>
    <row r="960" spans="7:9">
      <c r="G960" s="47">
        <v>943</v>
      </c>
      <c r="H960" s="47">
        <v>1514.8320000000001</v>
      </c>
      <c r="I960" s="47">
        <v>13.07</v>
      </c>
    </row>
    <row r="961" spans="7:9">
      <c r="G961" s="47">
        <v>944</v>
      </c>
      <c r="H961" s="47">
        <v>1514.8320000000001</v>
      </c>
      <c r="I961" s="47">
        <v>13.09</v>
      </c>
    </row>
    <row r="962" spans="7:9">
      <c r="G962" s="47">
        <v>945</v>
      </c>
      <c r="H962" s="47">
        <v>1514.8320000000001</v>
      </c>
      <c r="I962" s="47">
        <v>13.105</v>
      </c>
    </row>
    <row r="963" spans="7:9">
      <c r="G963" s="47">
        <v>946</v>
      </c>
      <c r="H963" s="47">
        <v>1519.8150000000001</v>
      </c>
      <c r="I963" s="47">
        <v>13.12</v>
      </c>
    </row>
    <row r="964" spans="7:9">
      <c r="G964" s="47">
        <v>947</v>
      </c>
      <c r="H964" s="47">
        <v>1519.8150000000001</v>
      </c>
      <c r="I964" s="47">
        <v>13.135</v>
      </c>
    </row>
    <row r="965" spans="7:9">
      <c r="G965" s="47">
        <v>948</v>
      </c>
      <c r="H965" s="47">
        <v>1519.8150000000001</v>
      </c>
      <c r="I965" s="47">
        <v>13.154999999999999</v>
      </c>
    </row>
    <row r="966" spans="7:9">
      <c r="G966" s="47">
        <v>949</v>
      </c>
      <c r="H966" s="47">
        <v>1524.798</v>
      </c>
      <c r="I966" s="47">
        <v>13.17</v>
      </c>
    </row>
    <row r="967" spans="7:9">
      <c r="G967" s="47">
        <v>950</v>
      </c>
      <c r="H967" s="47">
        <v>1524.798</v>
      </c>
      <c r="I967" s="47">
        <v>13.185</v>
      </c>
    </row>
    <row r="968" spans="7:9">
      <c r="G968" s="47">
        <v>951</v>
      </c>
      <c r="H968" s="47">
        <v>1524.798</v>
      </c>
      <c r="I968" s="47">
        <v>13.2</v>
      </c>
    </row>
    <row r="969" spans="7:9">
      <c r="G969" s="47">
        <v>952</v>
      </c>
      <c r="H969" s="47">
        <v>1524.798</v>
      </c>
      <c r="I969" s="47">
        <v>13.22</v>
      </c>
    </row>
    <row r="970" spans="7:9">
      <c r="G970" s="47">
        <v>953</v>
      </c>
      <c r="H970" s="47">
        <v>1529.7809999999999</v>
      </c>
      <c r="I970" s="47">
        <v>13.234999999999999</v>
      </c>
    </row>
    <row r="971" spans="7:9">
      <c r="G971" s="47">
        <v>954</v>
      </c>
      <c r="H971" s="47">
        <v>1529.7809999999999</v>
      </c>
      <c r="I971" s="47">
        <v>13.244999999999999</v>
      </c>
    </row>
    <row r="972" spans="7:9">
      <c r="G972" s="47">
        <v>955</v>
      </c>
      <c r="H972" s="47">
        <v>1529.7809999999999</v>
      </c>
      <c r="I972" s="47">
        <v>13.27</v>
      </c>
    </row>
    <row r="973" spans="7:9">
      <c r="G973" s="47">
        <v>956</v>
      </c>
      <c r="H973" s="47">
        <v>1534.7639999999999</v>
      </c>
      <c r="I973" s="47">
        <v>13.28</v>
      </c>
    </row>
    <row r="974" spans="7:9">
      <c r="G974" s="47">
        <v>957</v>
      </c>
      <c r="H974" s="47">
        <v>1534.7639999999999</v>
      </c>
      <c r="I974" s="47">
        <v>13.295</v>
      </c>
    </row>
    <row r="975" spans="7:9">
      <c r="G975" s="47">
        <v>958</v>
      </c>
      <c r="H975" s="47">
        <v>1534.7639999999999</v>
      </c>
      <c r="I975" s="47">
        <v>13.31</v>
      </c>
    </row>
    <row r="976" spans="7:9">
      <c r="G976" s="47">
        <v>959</v>
      </c>
      <c r="H976" s="47">
        <v>1539.7470000000001</v>
      </c>
      <c r="I976" s="47">
        <v>13.33</v>
      </c>
    </row>
    <row r="977" spans="7:9">
      <c r="G977" s="47">
        <v>960</v>
      </c>
      <c r="H977" s="47">
        <v>1544.73</v>
      </c>
      <c r="I977" s="47">
        <v>13.345000000000001</v>
      </c>
    </row>
    <row r="978" spans="7:9">
      <c r="G978" s="47">
        <v>961</v>
      </c>
      <c r="H978" s="47">
        <v>1544.73</v>
      </c>
      <c r="I978" s="47">
        <v>13.355</v>
      </c>
    </row>
    <row r="979" spans="7:9">
      <c r="G979" s="47">
        <v>962</v>
      </c>
      <c r="H979" s="47">
        <v>1544.73</v>
      </c>
      <c r="I979" s="47">
        <v>13.375</v>
      </c>
    </row>
    <row r="980" spans="7:9">
      <c r="G980" s="47">
        <v>963</v>
      </c>
      <c r="H980" s="47">
        <v>1544.73</v>
      </c>
      <c r="I980" s="47">
        <v>13.39</v>
      </c>
    </row>
    <row r="981" spans="7:9">
      <c r="G981" s="47">
        <v>964</v>
      </c>
      <c r="H981" s="47">
        <v>1544.73</v>
      </c>
      <c r="I981" s="47">
        <v>13.41</v>
      </c>
    </row>
    <row r="982" spans="7:9">
      <c r="G982" s="47">
        <v>965</v>
      </c>
      <c r="H982" s="47">
        <v>1549.713</v>
      </c>
      <c r="I982" s="47">
        <v>13.425000000000001</v>
      </c>
    </row>
    <row r="983" spans="7:9">
      <c r="G983" s="47">
        <v>966</v>
      </c>
      <c r="H983" s="47">
        <v>1549.713</v>
      </c>
      <c r="I983" s="47">
        <v>13.44</v>
      </c>
    </row>
    <row r="984" spans="7:9">
      <c r="G984" s="47">
        <v>967</v>
      </c>
      <c r="H984" s="47">
        <v>1549.713</v>
      </c>
      <c r="I984" s="47">
        <v>13.455</v>
      </c>
    </row>
    <row r="985" spans="7:9">
      <c r="G985" s="47">
        <v>968</v>
      </c>
      <c r="H985" s="47">
        <v>1549.713</v>
      </c>
      <c r="I985" s="47">
        <v>13.475</v>
      </c>
    </row>
    <row r="986" spans="7:9">
      <c r="G986" s="47">
        <v>969</v>
      </c>
      <c r="H986" s="47">
        <v>1554.6959999999999</v>
      </c>
      <c r="I986" s="47">
        <v>13.49</v>
      </c>
    </row>
    <row r="987" spans="7:9">
      <c r="G987" s="47">
        <v>970</v>
      </c>
      <c r="H987" s="47">
        <v>1554.6959999999999</v>
      </c>
      <c r="I987" s="47">
        <v>13.505000000000001</v>
      </c>
    </row>
    <row r="988" spans="7:9">
      <c r="G988" s="47">
        <v>971</v>
      </c>
      <c r="H988" s="47">
        <v>1554.6959999999999</v>
      </c>
      <c r="I988" s="47">
        <v>13.525</v>
      </c>
    </row>
    <row r="989" spans="7:9">
      <c r="G989" s="47">
        <v>972</v>
      </c>
      <c r="H989" s="47">
        <v>1559.6790000000001</v>
      </c>
      <c r="I989" s="47">
        <v>13.54</v>
      </c>
    </row>
    <row r="990" spans="7:9">
      <c r="G990" s="47">
        <v>973</v>
      </c>
      <c r="H990" s="47">
        <v>1559.6790000000001</v>
      </c>
      <c r="I990" s="47">
        <v>13.555</v>
      </c>
    </row>
    <row r="991" spans="7:9">
      <c r="G991" s="47">
        <v>974</v>
      </c>
      <c r="H991" s="47">
        <v>1559.6790000000001</v>
      </c>
      <c r="I991" s="47">
        <v>13.57</v>
      </c>
    </row>
    <row r="992" spans="7:9">
      <c r="G992" s="47">
        <v>975</v>
      </c>
      <c r="H992" s="47">
        <v>1564.662</v>
      </c>
      <c r="I992" s="47">
        <v>13.59</v>
      </c>
    </row>
    <row r="993" spans="7:9">
      <c r="G993" s="47">
        <v>976</v>
      </c>
      <c r="H993" s="47">
        <v>1539.7470000000001</v>
      </c>
      <c r="I993" s="47">
        <v>13.62</v>
      </c>
    </row>
    <row r="994" spans="7:9">
      <c r="G994" s="47">
        <v>977</v>
      </c>
      <c r="H994" s="47">
        <v>1539.7470000000001</v>
      </c>
      <c r="I994" s="47">
        <v>13.64</v>
      </c>
    </row>
    <row r="995" spans="7:9">
      <c r="G995" s="47">
        <v>978</v>
      </c>
      <c r="H995" s="47">
        <v>1544.73</v>
      </c>
      <c r="I995" s="47">
        <v>13.654999999999999</v>
      </c>
    </row>
    <row r="996" spans="7:9">
      <c r="G996" s="47">
        <v>979</v>
      </c>
      <c r="H996" s="47">
        <v>1544.73</v>
      </c>
      <c r="I996" s="47">
        <v>13.67</v>
      </c>
    </row>
    <row r="997" spans="7:9">
      <c r="G997" s="47">
        <v>980</v>
      </c>
      <c r="H997" s="47">
        <v>1544.73</v>
      </c>
      <c r="I997" s="47">
        <v>13.685</v>
      </c>
    </row>
    <row r="998" spans="7:9">
      <c r="G998" s="47">
        <v>981</v>
      </c>
      <c r="H998" s="47">
        <v>1544.73</v>
      </c>
      <c r="I998" s="47">
        <v>13.705</v>
      </c>
    </row>
    <row r="999" spans="7:9">
      <c r="G999" s="47">
        <v>982</v>
      </c>
      <c r="H999" s="47">
        <v>1549.713</v>
      </c>
      <c r="I999" s="47">
        <v>13.72</v>
      </c>
    </row>
    <row r="1000" spans="7:9">
      <c r="G1000" s="47">
        <v>983</v>
      </c>
      <c r="H1000" s="47">
        <v>1549.713</v>
      </c>
      <c r="I1000" s="47">
        <v>13.74</v>
      </c>
    </row>
    <row r="1001" spans="7:9">
      <c r="G1001" s="47">
        <v>984</v>
      </c>
      <c r="H1001" s="47">
        <v>1549.713</v>
      </c>
      <c r="I1001" s="47">
        <v>13.755000000000001</v>
      </c>
    </row>
    <row r="1002" spans="7:9">
      <c r="G1002" s="47">
        <v>985</v>
      </c>
      <c r="H1002" s="47">
        <v>1554.6959999999999</v>
      </c>
      <c r="I1002" s="47">
        <v>13.775</v>
      </c>
    </row>
    <row r="1003" spans="7:9">
      <c r="G1003" s="47">
        <v>986</v>
      </c>
      <c r="H1003" s="47">
        <v>1554.6959999999999</v>
      </c>
      <c r="I1003" s="47">
        <v>13.79</v>
      </c>
    </row>
    <row r="1004" spans="7:9">
      <c r="G1004" s="47">
        <v>987</v>
      </c>
      <c r="H1004" s="47">
        <v>1554.6959999999999</v>
      </c>
      <c r="I1004" s="47">
        <v>13.805</v>
      </c>
    </row>
    <row r="1005" spans="7:9">
      <c r="G1005" s="47">
        <v>988</v>
      </c>
      <c r="H1005" s="47">
        <v>1554.6959999999999</v>
      </c>
      <c r="I1005" s="47">
        <v>13.82</v>
      </c>
    </row>
    <row r="1006" spans="7:9">
      <c r="G1006" s="47">
        <v>989</v>
      </c>
      <c r="H1006" s="47">
        <v>1559.6790000000001</v>
      </c>
      <c r="I1006" s="47">
        <v>13.84</v>
      </c>
    </row>
    <row r="1007" spans="7:9">
      <c r="G1007" s="47">
        <v>990</v>
      </c>
      <c r="H1007" s="47">
        <v>1559.6790000000001</v>
      </c>
      <c r="I1007" s="47">
        <v>13.855</v>
      </c>
    </row>
    <row r="1008" spans="7:9">
      <c r="G1008" s="47">
        <v>991</v>
      </c>
      <c r="H1008" s="47">
        <v>1559.6790000000001</v>
      </c>
      <c r="I1008" s="47">
        <v>13.875</v>
      </c>
    </row>
    <row r="1009" spans="7:9">
      <c r="G1009" s="47">
        <v>992</v>
      </c>
      <c r="H1009" s="47">
        <v>1559.6790000000001</v>
      </c>
      <c r="I1009" s="47">
        <v>13.895</v>
      </c>
    </row>
    <row r="1010" spans="7:9">
      <c r="G1010" s="47">
        <v>993</v>
      </c>
      <c r="H1010" s="47">
        <v>1564.662</v>
      </c>
      <c r="I1010" s="47">
        <v>13.904999999999999</v>
      </c>
    </row>
    <row r="1011" spans="7:9">
      <c r="G1011" s="47">
        <v>994</v>
      </c>
      <c r="H1011" s="47">
        <v>1564.662</v>
      </c>
      <c r="I1011" s="47">
        <v>13.92</v>
      </c>
    </row>
    <row r="1012" spans="7:9">
      <c r="G1012" s="47">
        <v>995</v>
      </c>
      <c r="H1012" s="47">
        <v>1564.662</v>
      </c>
      <c r="I1012" s="47">
        <v>13.94</v>
      </c>
    </row>
    <row r="1013" spans="7:9">
      <c r="G1013" s="47">
        <v>996</v>
      </c>
      <c r="H1013" s="47">
        <v>1569.645</v>
      </c>
      <c r="I1013" s="47">
        <v>13.955</v>
      </c>
    </row>
    <row r="1014" spans="7:9">
      <c r="G1014" s="47">
        <v>997</v>
      </c>
      <c r="H1014" s="47">
        <v>1569.645</v>
      </c>
      <c r="I1014" s="47">
        <v>13.97</v>
      </c>
    </row>
    <row r="1015" spans="7:9">
      <c r="G1015" s="47">
        <v>998</v>
      </c>
      <c r="H1015" s="47">
        <v>1569.645</v>
      </c>
      <c r="I1015" s="47">
        <v>13.99</v>
      </c>
    </row>
    <row r="1016" spans="7:9">
      <c r="G1016" s="47">
        <v>999</v>
      </c>
      <c r="H1016" s="47">
        <v>1569.645</v>
      </c>
      <c r="I1016" s="47">
        <v>14</v>
      </c>
    </row>
    <row r="1017" spans="7:9">
      <c r="G1017" s="47">
        <v>1000</v>
      </c>
      <c r="H1017" s="47">
        <v>1574.6279999999999</v>
      </c>
      <c r="I1017" s="47">
        <v>14.015000000000001</v>
      </c>
    </row>
    <row r="1018" spans="7:9">
      <c r="G1018" s="47">
        <v>1001</v>
      </c>
      <c r="H1018" s="47">
        <v>1574.6279999999999</v>
      </c>
      <c r="I1018" s="47">
        <v>14.035</v>
      </c>
    </row>
    <row r="1019" spans="7:9">
      <c r="G1019" s="47">
        <v>1002</v>
      </c>
      <c r="H1019" s="47">
        <v>1574.6279999999999</v>
      </c>
      <c r="I1019" s="47">
        <v>14.055</v>
      </c>
    </row>
    <row r="1020" spans="7:9">
      <c r="G1020" s="47">
        <v>1003</v>
      </c>
      <c r="H1020" s="47">
        <v>1574.6279999999999</v>
      </c>
      <c r="I1020" s="47">
        <v>14.07</v>
      </c>
    </row>
    <row r="1021" spans="7:9">
      <c r="G1021" s="47">
        <v>1004</v>
      </c>
      <c r="H1021" s="47">
        <v>1579.6110000000001</v>
      </c>
      <c r="I1021" s="47">
        <v>14.085000000000001</v>
      </c>
    </row>
    <row r="1022" spans="7:9">
      <c r="G1022" s="47">
        <v>1005</v>
      </c>
      <c r="H1022" s="47">
        <v>1579.6110000000001</v>
      </c>
      <c r="I1022" s="47">
        <v>14.1</v>
      </c>
    </row>
    <row r="1023" spans="7:9">
      <c r="G1023" s="47">
        <v>1006</v>
      </c>
      <c r="H1023" s="47">
        <v>1579.6110000000001</v>
      </c>
      <c r="I1023" s="47">
        <v>14.12</v>
      </c>
    </row>
    <row r="1024" spans="7:9">
      <c r="G1024" s="47">
        <v>1007</v>
      </c>
      <c r="H1024" s="47">
        <v>1579.6110000000001</v>
      </c>
      <c r="I1024" s="47">
        <v>14.13</v>
      </c>
    </row>
    <row r="1025" spans="7:9">
      <c r="G1025" s="47">
        <v>1008</v>
      </c>
      <c r="H1025" s="47">
        <v>1579.6110000000001</v>
      </c>
      <c r="I1025" s="47">
        <v>14.15</v>
      </c>
    </row>
    <row r="1026" spans="7:9">
      <c r="G1026" s="47">
        <v>1009</v>
      </c>
      <c r="H1026" s="47">
        <v>1584.5940000000001</v>
      </c>
      <c r="I1026" s="47">
        <v>14.164999999999999</v>
      </c>
    </row>
    <row r="1027" spans="7:9">
      <c r="G1027" s="47">
        <v>1010</v>
      </c>
      <c r="H1027" s="47">
        <v>1584.5940000000001</v>
      </c>
      <c r="I1027" s="47">
        <v>14.18</v>
      </c>
    </row>
    <row r="1028" spans="7:9">
      <c r="G1028" s="47">
        <v>1011</v>
      </c>
      <c r="H1028" s="47">
        <v>1584.5940000000001</v>
      </c>
      <c r="I1028" s="47">
        <v>14.205</v>
      </c>
    </row>
    <row r="1029" spans="7:9">
      <c r="G1029" s="47">
        <v>1012</v>
      </c>
      <c r="H1029" s="47">
        <v>1589.577</v>
      </c>
      <c r="I1029" s="47">
        <v>14.215</v>
      </c>
    </row>
    <row r="1030" spans="7:9">
      <c r="G1030" s="47">
        <v>1013</v>
      </c>
      <c r="H1030" s="47">
        <v>1589.577</v>
      </c>
      <c r="I1030" s="47">
        <v>14.23</v>
      </c>
    </row>
    <row r="1031" spans="7:9">
      <c r="G1031" s="47">
        <v>1014</v>
      </c>
      <c r="H1031" s="47">
        <v>1589.577</v>
      </c>
      <c r="I1031" s="47">
        <v>14.25</v>
      </c>
    </row>
    <row r="1032" spans="7:9">
      <c r="G1032" s="47">
        <v>1015</v>
      </c>
      <c r="H1032" s="47">
        <v>1594.56</v>
      </c>
      <c r="I1032" s="47">
        <v>14.265000000000001</v>
      </c>
    </row>
    <row r="1033" spans="7:9">
      <c r="G1033" s="47">
        <v>1016</v>
      </c>
      <c r="H1033" s="47">
        <v>1594.56</v>
      </c>
      <c r="I1033" s="47">
        <v>14.285</v>
      </c>
    </row>
    <row r="1034" spans="7:9">
      <c r="G1034" s="47">
        <v>1017</v>
      </c>
      <c r="H1034" s="47">
        <v>1594.56</v>
      </c>
      <c r="I1034" s="47">
        <v>14.3</v>
      </c>
    </row>
    <row r="1035" spans="7:9">
      <c r="G1035" s="47">
        <v>1018</v>
      </c>
      <c r="H1035" s="47">
        <v>1599.5429999999999</v>
      </c>
      <c r="I1035" s="47">
        <v>14.315</v>
      </c>
    </row>
    <row r="1036" spans="7:9">
      <c r="G1036" s="47">
        <v>1019</v>
      </c>
      <c r="H1036" s="47">
        <v>1599.5429999999999</v>
      </c>
      <c r="I1036" s="47">
        <v>14.33</v>
      </c>
    </row>
    <row r="1037" spans="7:9">
      <c r="G1037" s="47">
        <v>1020</v>
      </c>
      <c r="H1037" s="47">
        <v>1599.5429999999999</v>
      </c>
      <c r="I1037" s="47">
        <v>14.35</v>
      </c>
    </row>
    <row r="1038" spans="7:9">
      <c r="G1038" s="47">
        <v>1021</v>
      </c>
      <c r="H1038" s="47">
        <v>1599.5429999999999</v>
      </c>
      <c r="I1038" s="47">
        <v>14.365</v>
      </c>
    </row>
    <row r="1039" spans="7:9">
      <c r="G1039" s="47">
        <v>1022</v>
      </c>
      <c r="H1039" s="47">
        <v>1599.5429999999999</v>
      </c>
      <c r="I1039" s="47">
        <v>14.38</v>
      </c>
    </row>
    <row r="1040" spans="7:9">
      <c r="G1040" s="47">
        <v>1023</v>
      </c>
      <c r="H1040" s="47">
        <v>1604.5260000000001</v>
      </c>
      <c r="I1040" s="47">
        <v>14.4</v>
      </c>
    </row>
    <row r="1041" spans="7:9">
      <c r="G1041" s="47">
        <v>1024</v>
      </c>
      <c r="H1041" s="47">
        <v>1604.5260000000001</v>
      </c>
      <c r="I1041" s="47">
        <v>14.414999999999999</v>
      </c>
    </row>
    <row r="1042" spans="7:9">
      <c r="G1042" s="47">
        <v>1025</v>
      </c>
      <c r="H1042" s="47">
        <v>1609.509</v>
      </c>
      <c r="I1042" s="47">
        <v>14.425000000000001</v>
      </c>
    </row>
    <row r="1043" spans="7:9">
      <c r="G1043" s="47">
        <v>1026</v>
      </c>
      <c r="H1043" s="47">
        <v>1609.509</v>
      </c>
      <c r="I1043" s="47">
        <v>14.445</v>
      </c>
    </row>
    <row r="1044" spans="7:9">
      <c r="G1044" s="47">
        <v>1027</v>
      </c>
      <c r="H1044" s="47">
        <v>1609.509</v>
      </c>
      <c r="I1044" s="47">
        <v>14.46</v>
      </c>
    </row>
    <row r="1045" spans="7:9">
      <c r="G1045" s="47">
        <v>1028</v>
      </c>
      <c r="H1045" s="47">
        <v>1609.509</v>
      </c>
      <c r="I1045" s="47">
        <v>14.475</v>
      </c>
    </row>
    <row r="1046" spans="7:9">
      <c r="G1046" s="47">
        <v>1029</v>
      </c>
      <c r="H1046" s="47">
        <v>1609.509</v>
      </c>
      <c r="I1046" s="47">
        <v>14.494999999999999</v>
      </c>
    </row>
    <row r="1047" spans="7:9">
      <c r="G1047" s="47">
        <v>1030</v>
      </c>
      <c r="H1047" s="47">
        <v>1614.492</v>
      </c>
      <c r="I1047" s="47">
        <v>14.51</v>
      </c>
    </row>
    <row r="1048" spans="7:9">
      <c r="G1048" s="47">
        <v>1031</v>
      </c>
      <c r="H1048" s="47">
        <v>1614.492</v>
      </c>
      <c r="I1048" s="47">
        <v>14.525</v>
      </c>
    </row>
    <row r="1049" spans="7:9">
      <c r="G1049" s="47">
        <v>1032</v>
      </c>
      <c r="H1049" s="47">
        <v>1614.492</v>
      </c>
      <c r="I1049" s="47">
        <v>14.545</v>
      </c>
    </row>
    <row r="1050" spans="7:9">
      <c r="G1050" s="47">
        <v>1033</v>
      </c>
      <c r="H1050" s="47">
        <v>1614.492</v>
      </c>
      <c r="I1050" s="47">
        <v>14.56</v>
      </c>
    </row>
    <row r="1051" spans="7:9">
      <c r="G1051" s="47">
        <v>1034</v>
      </c>
      <c r="H1051" s="47">
        <v>1619.4749999999999</v>
      </c>
      <c r="I1051" s="47">
        <v>14.574999999999999</v>
      </c>
    </row>
    <row r="1052" spans="7:9">
      <c r="G1052" s="47">
        <v>1035</v>
      </c>
      <c r="H1052" s="47">
        <v>1619.4749999999999</v>
      </c>
      <c r="I1052" s="47">
        <v>14.59</v>
      </c>
    </row>
    <row r="1053" spans="7:9">
      <c r="G1053" s="47">
        <v>1036</v>
      </c>
      <c r="H1053" s="47">
        <v>1619.4749999999999</v>
      </c>
      <c r="I1053" s="47">
        <v>14.605</v>
      </c>
    </row>
    <row r="1054" spans="7:9">
      <c r="G1054" s="47">
        <v>1037</v>
      </c>
      <c r="H1054" s="47">
        <v>1624.4580000000001</v>
      </c>
      <c r="I1054" s="47">
        <v>14.625</v>
      </c>
    </row>
    <row r="1055" spans="7:9">
      <c r="G1055" s="47">
        <v>1038</v>
      </c>
      <c r="H1055" s="47">
        <v>1624.4580000000001</v>
      </c>
      <c r="I1055" s="47">
        <v>14.64</v>
      </c>
    </row>
    <row r="1056" spans="7:9">
      <c r="G1056" s="47">
        <v>1039</v>
      </c>
      <c r="H1056" s="47">
        <v>1624.4580000000001</v>
      </c>
      <c r="I1056" s="47">
        <v>14.654999999999999</v>
      </c>
    </row>
    <row r="1057" spans="7:9">
      <c r="G1057" s="47">
        <v>1040</v>
      </c>
      <c r="H1057" s="47">
        <v>1629.441</v>
      </c>
      <c r="I1057" s="47">
        <v>14.675000000000001</v>
      </c>
    </row>
    <row r="1058" spans="7:9">
      <c r="G1058" s="47">
        <v>1041</v>
      </c>
      <c r="H1058" s="47">
        <v>1624.4580000000001</v>
      </c>
      <c r="I1058" s="47">
        <v>14.69</v>
      </c>
    </row>
    <row r="1059" spans="7:9">
      <c r="G1059" s="47">
        <v>1042</v>
      </c>
      <c r="H1059" s="47">
        <v>1629.441</v>
      </c>
      <c r="I1059" s="47">
        <v>14.705</v>
      </c>
    </row>
    <row r="1060" spans="7:9">
      <c r="G1060" s="47">
        <v>1043</v>
      </c>
      <c r="H1060" s="47">
        <v>1629.441</v>
      </c>
      <c r="I1060" s="47">
        <v>14.725</v>
      </c>
    </row>
    <row r="1061" spans="7:9">
      <c r="G1061" s="47">
        <v>1044</v>
      </c>
      <c r="H1061" s="47">
        <v>1629.441</v>
      </c>
      <c r="I1061" s="47">
        <v>14.74</v>
      </c>
    </row>
    <row r="1062" spans="7:9">
      <c r="G1062" s="47">
        <v>1045</v>
      </c>
      <c r="H1062" s="47">
        <v>1634.424</v>
      </c>
      <c r="I1062" s="47">
        <v>14.755000000000001</v>
      </c>
    </row>
    <row r="1063" spans="7:9">
      <c r="G1063" s="47">
        <v>1046</v>
      </c>
      <c r="H1063" s="47">
        <v>1634.424</v>
      </c>
      <c r="I1063" s="47">
        <v>14.77</v>
      </c>
    </row>
    <row r="1064" spans="7:9">
      <c r="G1064" s="47">
        <v>1047</v>
      </c>
      <c r="H1064" s="47">
        <v>1634.424</v>
      </c>
      <c r="I1064" s="47">
        <v>14.79</v>
      </c>
    </row>
    <row r="1065" spans="7:9">
      <c r="G1065" s="47">
        <v>1048</v>
      </c>
      <c r="H1065" s="47">
        <v>1639.4069999999999</v>
      </c>
      <c r="I1065" s="47">
        <v>14.8</v>
      </c>
    </row>
    <row r="1066" spans="7:9">
      <c r="G1066" s="47">
        <v>1049</v>
      </c>
      <c r="H1066" s="47">
        <v>1639.4069999999999</v>
      </c>
      <c r="I1066" s="47">
        <v>14.82</v>
      </c>
    </row>
    <row r="1067" spans="7:9">
      <c r="G1067" s="47">
        <v>1050</v>
      </c>
      <c r="H1067" s="47">
        <v>1639.4069999999999</v>
      </c>
      <c r="I1067" s="47">
        <v>14.835000000000001</v>
      </c>
    </row>
    <row r="1068" spans="7:9">
      <c r="G1068" s="47">
        <v>1051</v>
      </c>
      <c r="H1068" s="47">
        <v>1639.4069999999999</v>
      </c>
      <c r="I1068" s="47">
        <v>14.855</v>
      </c>
    </row>
    <row r="1069" spans="7:9">
      <c r="G1069" s="47">
        <v>1052</v>
      </c>
      <c r="H1069" s="47">
        <v>1639.4069999999999</v>
      </c>
      <c r="I1069" s="47">
        <v>14.865</v>
      </c>
    </row>
    <row r="1070" spans="7:9">
      <c r="G1070" s="47">
        <v>1053</v>
      </c>
      <c r="H1070" s="47">
        <v>1644.39</v>
      </c>
      <c r="I1070" s="47">
        <v>14.88</v>
      </c>
    </row>
    <row r="1071" spans="7:9">
      <c r="G1071" s="47">
        <v>1054</v>
      </c>
      <c r="H1071" s="47">
        <v>1644.39</v>
      </c>
      <c r="I1071" s="47">
        <v>14.9</v>
      </c>
    </row>
    <row r="1072" spans="7:9">
      <c r="G1072" s="47">
        <v>1055</v>
      </c>
      <c r="H1072" s="47">
        <v>1649.373</v>
      </c>
      <c r="I1072" s="47">
        <v>14.914999999999999</v>
      </c>
    </row>
    <row r="1073" spans="7:9">
      <c r="G1073" s="47">
        <v>1056</v>
      </c>
      <c r="H1073" s="47">
        <v>1649.373</v>
      </c>
      <c r="I1073" s="47">
        <v>14.93</v>
      </c>
    </row>
    <row r="1074" spans="7:9">
      <c r="G1074" s="47">
        <v>1057</v>
      </c>
      <c r="H1074" s="47">
        <v>1649.373</v>
      </c>
      <c r="I1074" s="47">
        <v>14.95</v>
      </c>
    </row>
    <row r="1075" spans="7:9">
      <c r="G1075" s="47">
        <v>1058</v>
      </c>
      <c r="H1075" s="47">
        <v>1649.373</v>
      </c>
      <c r="I1075" s="47">
        <v>14.96</v>
      </c>
    </row>
    <row r="1076" spans="7:9">
      <c r="G1076" s="47">
        <v>1059</v>
      </c>
      <c r="H1076" s="47">
        <v>1649.373</v>
      </c>
      <c r="I1076" s="47">
        <v>14.975</v>
      </c>
    </row>
    <row r="1077" spans="7:9">
      <c r="G1077" s="47">
        <v>1060</v>
      </c>
      <c r="H1077" s="47">
        <v>1654.356</v>
      </c>
      <c r="I1077" s="47">
        <v>14.994999999999999</v>
      </c>
    </row>
    <row r="1078" spans="7:9">
      <c r="G1078" s="47">
        <v>1061</v>
      </c>
      <c r="H1078" s="47">
        <v>1654.356</v>
      </c>
      <c r="I1078" s="47">
        <v>15.01</v>
      </c>
    </row>
    <row r="1079" spans="7:9">
      <c r="G1079" s="47">
        <v>1062</v>
      </c>
      <c r="H1079" s="47">
        <v>1654.356</v>
      </c>
      <c r="I1079" s="47">
        <v>15.025</v>
      </c>
    </row>
    <row r="1080" spans="7:9">
      <c r="G1080" s="47">
        <v>1063</v>
      </c>
      <c r="H1080" s="47">
        <v>1659.3389999999999</v>
      </c>
      <c r="I1080" s="47">
        <v>15.04</v>
      </c>
    </row>
    <row r="1081" spans="7:9">
      <c r="G1081" s="47">
        <v>1064</v>
      </c>
      <c r="H1081" s="47">
        <v>1659.3389999999999</v>
      </c>
      <c r="I1081" s="47">
        <v>15.06</v>
      </c>
    </row>
    <row r="1082" spans="7:9">
      <c r="G1082" s="47">
        <v>1065</v>
      </c>
      <c r="H1082" s="47">
        <v>1659.3389999999999</v>
      </c>
      <c r="I1082" s="47">
        <v>15.07</v>
      </c>
    </row>
    <row r="1083" spans="7:9">
      <c r="G1083" s="47">
        <v>1066</v>
      </c>
      <c r="H1083" s="47">
        <v>1659.3389999999999</v>
      </c>
      <c r="I1083" s="47">
        <v>15.085000000000001</v>
      </c>
    </row>
    <row r="1084" spans="7:9">
      <c r="G1084" s="47">
        <v>1067</v>
      </c>
      <c r="H1084" s="47">
        <v>1664.3219999999999</v>
      </c>
      <c r="I1084" s="47">
        <v>15.105</v>
      </c>
    </row>
    <row r="1085" spans="7:9">
      <c r="G1085" s="47">
        <v>1068</v>
      </c>
      <c r="H1085" s="47">
        <v>1664.3219999999999</v>
      </c>
      <c r="I1085" s="47">
        <v>15.12</v>
      </c>
    </row>
    <row r="1086" spans="7:9">
      <c r="G1086" s="47">
        <v>1069</v>
      </c>
      <c r="H1086" s="47">
        <v>1664.3219999999999</v>
      </c>
      <c r="I1086" s="47">
        <v>15.135</v>
      </c>
    </row>
    <row r="1087" spans="7:9">
      <c r="G1087" s="47">
        <v>1070</v>
      </c>
      <c r="H1087" s="47">
        <v>1664.3219999999999</v>
      </c>
      <c r="I1087" s="47">
        <v>15.154999999999999</v>
      </c>
    </row>
    <row r="1088" spans="7:9">
      <c r="G1088" s="47">
        <v>1071</v>
      </c>
      <c r="H1088" s="47">
        <v>1669.3050000000001</v>
      </c>
      <c r="I1088" s="47">
        <v>15.175000000000001</v>
      </c>
    </row>
    <row r="1089" spans="7:9">
      <c r="G1089" s="47">
        <v>1072</v>
      </c>
      <c r="H1089" s="47">
        <v>1669.3050000000001</v>
      </c>
      <c r="I1089" s="47">
        <v>15.19</v>
      </c>
    </row>
    <row r="1090" spans="7:9">
      <c r="G1090" s="47">
        <v>1073</v>
      </c>
      <c r="H1090" s="47">
        <v>1669.3050000000001</v>
      </c>
      <c r="I1090" s="47">
        <v>15.205</v>
      </c>
    </row>
    <row r="1091" spans="7:9">
      <c r="G1091" s="47">
        <v>1074</v>
      </c>
      <c r="H1091" s="47">
        <v>1669.3050000000001</v>
      </c>
      <c r="I1091" s="47">
        <v>15.22</v>
      </c>
    </row>
    <row r="1092" spans="7:9">
      <c r="G1092" s="47">
        <v>1075</v>
      </c>
      <c r="H1092" s="47">
        <v>1674.288</v>
      </c>
      <c r="I1092" s="47">
        <v>15.234999999999999</v>
      </c>
    </row>
    <row r="1093" spans="7:9">
      <c r="G1093" s="47">
        <v>1076</v>
      </c>
      <c r="H1093" s="47">
        <v>1674.288</v>
      </c>
      <c r="I1093" s="47">
        <v>15.25</v>
      </c>
    </row>
    <row r="1094" spans="7:9">
      <c r="G1094" s="47">
        <v>1077</v>
      </c>
      <c r="H1094" s="47">
        <v>1674.288</v>
      </c>
      <c r="I1094" s="47">
        <v>15.27</v>
      </c>
    </row>
    <row r="1095" spans="7:9">
      <c r="G1095" s="47">
        <v>1078</v>
      </c>
      <c r="H1095" s="47">
        <v>1674.288</v>
      </c>
      <c r="I1095" s="47">
        <v>15.285</v>
      </c>
    </row>
    <row r="1096" spans="7:9">
      <c r="G1096" s="47">
        <v>1079</v>
      </c>
      <c r="H1096" s="47">
        <v>1679.271</v>
      </c>
      <c r="I1096" s="47">
        <v>15.3</v>
      </c>
    </row>
    <row r="1097" spans="7:9">
      <c r="G1097" s="47">
        <v>1080</v>
      </c>
      <c r="H1097" s="47">
        <v>1679.271</v>
      </c>
      <c r="I1097" s="47">
        <v>15.315</v>
      </c>
    </row>
    <row r="1098" spans="7:9">
      <c r="G1098" s="47">
        <v>1081</v>
      </c>
      <c r="H1098" s="47">
        <v>1679.271</v>
      </c>
      <c r="I1098" s="47">
        <v>15.33</v>
      </c>
    </row>
    <row r="1099" spans="7:9">
      <c r="G1099" s="47">
        <v>1082</v>
      </c>
      <c r="H1099" s="47">
        <v>1684.2539999999999</v>
      </c>
      <c r="I1099" s="47">
        <v>15.345000000000001</v>
      </c>
    </row>
    <row r="1100" spans="7:9">
      <c r="G1100" s="47">
        <v>1083</v>
      </c>
      <c r="H1100" s="47">
        <v>1684.2539999999999</v>
      </c>
      <c r="I1100" s="47">
        <v>15.36</v>
      </c>
    </row>
    <row r="1101" spans="7:9">
      <c r="G1101" s="47">
        <v>1084</v>
      </c>
      <c r="H1101" s="47">
        <v>1684.2539999999999</v>
      </c>
      <c r="I1101" s="47">
        <v>15.375</v>
      </c>
    </row>
    <row r="1102" spans="7:9">
      <c r="G1102" s="47">
        <v>1085</v>
      </c>
      <c r="H1102" s="47">
        <v>1684.2539999999999</v>
      </c>
      <c r="I1102" s="47">
        <v>15.39</v>
      </c>
    </row>
    <row r="1103" spans="7:9">
      <c r="G1103" s="47">
        <v>1086</v>
      </c>
      <c r="H1103" s="47">
        <v>1684.2539999999999</v>
      </c>
      <c r="I1103" s="47">
        <v>15.41</v>
      </c>
    </row>
    <row r="1104" spans="7:9">
      <c r="G1104" s="47">
        <v>1087</v>
      </c>
      <c r="H1104" s="47">
        <v>1689.2370000000001</v>
      </c>
      <c r="I1104" s="47">
        <v>15.425000000000001</v>
      </c>
    </row>
    <row r="1105" spans="7:9">
      <c r="G1105" s="47">
        <v>1088</v>
      </c>
      <c r="H1105" s="47">
        <v>1689.2370000000001</v>
      </c>
      <c r="I1105" s="47">
        <v>15.44</v>
      </c>
    </row>
    <row r="1106" spans="7:9">
      <c r="G1106" s="47">
        <v>1089</v>
      </c>
      <c r="H1106" s="47">
        <v>1689.2370000000001</v>
      </c>
      <c r="I1106" s="47">
        <v>15.455</v>
      </c>
    </row>
    <row r="1107" spans="7:9">
      <c r="G1107" s="47">
        <v>1090</v>
      </c>
      <c r="H1107" s="47">
        <v>1694.22</v>
      </c>
      <c r="I1107" s="47">
        <v>15.475</v>
      </c>
    </row>
    <row r="1108" spans="7:9">
      <c r="G1108" s="47">
        <v>1091</v>
      </c>
      <c r="H1108" s="47">
        <v>1694.22</v>
      </c>
      <c r="I1108" s="47">
        <v>15.484999999999999</v>
      </c>
    </row>
    <row r="1109" spans="7:9">
      <c r="G1109" s="47">
        <v>1092</v>
      </c>
      <c r="H1109" s="47">
        <v>1694.22</v>
      </c>
      <c r="I1109" s="47">
        <v>15.505000000000001</v>
      </c>
    </row>
    <row r="1110" spans="7:9">
      <c r="G1110" s="47">
        <v>1093</v>
      </c>
      <c r="H1110" s="47">
        <v>1694.22</v>
      </c>
      <c r="I1110" s="47">
        <v>15.52</v>
      </c>
    </row>
    <row r="1111" spans="7:9">
      <c r="G1111" s="47">
        <v>1094</v>
      </c>
      <c r="H1111" s="47">
        <v>1699.203</v>
      </c>
      <c r="I1111" s="47">
        <v>15.535</v>
      </c>
    </row>
    <row r="1112" spans="7:9">
      <c r="G1112" s="47">
        <v>1095</v>
      </c>
      <c r="H1112" s="47">
        <v>1699.203</v>
      </c>
      <c r="I1112" s="47">
        <v>15.55</v>
      </c>
    </row>
    <row r="1113" spans="7:9">
      <c r="G1113" s="47">
        <v>1096</v>
      </c>
      <c r="H1113" s="47">
        <v>1699.203</v>
      </c>
      <c r="I1113" s="47">
        <v>15.565</v>
      </c>
    </row>
    <row r="1114" spans="7:9">
      <c r="G1114" s="47">
        <v>1097</v>
      </c>
      <c r="H1114" s="47">
        <v>1704.1859999999999</v>
      </c>
      <c r="I1114" s="47">
        <v>15.585000000000001</v>
      </c>
    </row>
    <row r="1115" spans="7:9">
      <c r="G1115" s="47">
        <v>1098</v>
      </c>
      <c r="H1115" s="47">
        <v>1699.203</v>
      </c>
      <c r="I1115" s="47">
        <v>15.6</v>
      </c>
    </row>
    <row r="1116" spans="7:9">
      <c r="G1116" s="47">
        <v>1099</v>
      </c>
      <c r="H1116" s="47">
        <v>1704.1859999999999</v>
      </c>
      <c r="I1116" s="47">
        <v>15.62</v>
      </c>
    </row>
    <row r="1117" spans="7:9">
      <c r="G1117" s="47">
        <v>1100</v>
      </c>
      <c r="H1117" s="47">
        <v>1704.1859999999999</v>
      </c>
      <c r="I1117" s="47">
        <v>15.635</v>
      </c>
    </row>
    <row r="1118" spans="7:9">
      <c r="G1118" s="47">
        <v>1101</v>
      </c>
      <c r="H1118" s="47">
        <v>1709.1690000000001</v>
      </c>
      <c r="I1118" s="47">
        <v>15.65</v>
      </c>
    </row>
    <row r="1119" spans="7:9">
      <c r="G1119" s="47">
        <v>1102</v>
      </c>
      <c r="H1119" s="47">
        <v>1709.1690000000001</v>
      </c>
      <c r="I1119" s="47">
        <v>15.664999999999999</v>
      </c>
    </row>
    <row r="1120" spans="7:9">
      <c r="G1120" s="47">
        <v>1103</v>
      </c>
      <c r="H1120" s="47">
        <v>1709.1690000000001</v>
      </c>
      <c r="I1120" s="47">
        <v>15.68</v>
      </c>
    </row>
    <row r="1121" spans="7:9">
      <c r="G1121" s="47">
        <v>1104</v>
      </c>
      <c r="H1121" s="47">
        <v>1709.1690000000001</v>
      </c>
      <c r="I1121" s="47">
        <v>15.7</v>
      </c>
    </row>
    <row r="1122" spans="7:9">
      <c r="G1122" s="47">
        <v>1105</v>
      </c>
      <c r="H1122" s="47">
        <v>1714.152</v>
      </c>
      <c r="I1122" s="47">
        <v>15.71</v>
      </c>
    </row>
    <row r="1123" spans="7:9">
      <c r="G1123" s="47">
        <v>1106</v>
      </c>
      <c r="H1123" s="47">
        <v>1714.152</v>
      </c>
      <c r="I1123" s="47">
        <v>15.73</v>
      </c>
    </row>
    <row r="1124" spans="7:9">
      <c r="G1124" s="47">
        <v>1107</v>
      </c>
      <c r="H1124" s="47">
        <v>1714.152</v>
      </c>
      <c r="I1124" s="47">
        <v>15.744999999999999</v>
      </c>
    </row>
    <row r="1125" spans="7:9">
      <c r="G1125" s="47">
        <v>1108</v>
      </c>
      <c r="H1125" s="47">
        <v>1714.152</v>
      </c>
      <c r="I1125" s="47">
        <v>15.76</v>
      </c>
    </row>
    <row r="1126" spans="7:9">
      <c r="G1126" s="47">
        <v>1109</v>
      </c>
      <c r="H1126" s="47">
        <v>1719.135</v>
      </c>
      <c r="I1126" s="47">
        <v>15.775</v>
      </c>
    </row>
    <row r="1127" spans="7:9">
      <c r="G1127" s="47">
        <v>1110</v>
      </c>
      <c r="H1127" s="47">
        <v>1719.135</v>
      </c>
      <c r="I1127" s="47">
        <v>15.795</v>
      </c>
    </row>
    <row r="1128" spans="7:9">
      <c r="G1128" s="47">
        <v>1111</v>
      </c>
      <c r="H1128" s="47">
        <v>1719.135</v>
      </c>
      <c r="I1128" s="47">
        <v>15.81</v>
      </c>
    </row>
    <row r="1129" spans="7:9">
      <c r="G1129" s="47">
        <v>1112</v>
      </c>
      <c r="H1129" s="47">
        <v>1719.135</v>
      </c>
      <c r="I1129" s="47">
        <v>15.83</v>
      </c>
    </row>
    <row r="1130" spans="7:9">
      <c r="G1130" s="47">
        <v>1113</v>
      </c>
      <c r="H1130" s="47">
        <v>1719.135</v>
      </c>
      <c r="I1130" s="47">
        <v>15.845000000000001</v>
      </c>
    </row>
    <row r="1131" spans="7:9">
      <c r="G1131" s="47">
        <v>1114</v>
      </c>
      <c r="H1131" s="47">
        <v>1724.1179999999999</v>
      </c>
      <c r="I1131" s="47">
        <v>15.86</v>
      </c>
    </row>
    <row r="1132" spans="7:9">
      <c r="G1132" s="47">
        <v>1115</v>
      </c>
      <c r="H1132" s="47">
        <v>1724.1179999999999</v>
      </c>
      <c r="I1132" s="47">
        <v>15.875</v>
      </c>
    </row>
    <row r="1133" spans="7:9">
      <c r="G1133" s="47">
        <v>1116</v>
      </c>
      <c r="H1133" s="47">
        <v>1704.1859999999999</v>
      </c>
      <c r="I1133" s="47">
        <v>15.904999999999999</v>
      </c>
    </row>
    <row r="1134" spans="7:9">
      <c r="G1134" s="47">
        <v>1117</v>
      </c>
      <c r="H1134" s="47">
        <v>1704.1859999999999</v>
      </c>
      <c r="I1134" s="47">
        <v>15.925000000000001</v>
      </c>
    </row>
    <row r="1135" spans="7:9">
      <c r="G1135" s="47">
        <v>1118</v>
      </c>
      <c r="H1135" s="47">
        <v>1709.1690000000001</v>
      </c>
      <c r="I1135" s="47">
        <v>15.935</v>
      </c>
    </row>
    <row r="1136" spans="7:9">
      <c r="G1136" s="47">
        <v>1119</v>
      </c>
      <c r="H1136" s="47">
        <v>1709.1690000000001</v>
      </c>
      <c r="I1136" s="47">
        <v>15.955</v>
      </c>
    </row>
    <row r="1137" spans="7:9">
      <c r="G1137" s="47">
        <v>1120</v>
      </c>
      <c r="H1137" s="47">
        <v>1709.1690000000001</v>
      </c>
      <c r="I1137" s="47">
        <v>15.97</v>
      </c>
    </row>
    <row r="1138" spans="7:9">
      <c r="G1138" s="47">
        <v>1121</v>
      </c>
      <c r="H1138" s="47">
        <v>1714.152</v>
      </c>
      <c r="I1138" s="47">
        <v>15.99</v>
      </c>
    </row>
    <row r="1139" spans="7:9">
      <c r="G1139" s="47">
        <v>1122</v>
      </c>
      <c r="H1139" s="47">
        <v>1709.1690000000001</v>
      </c>
      <c r="I1139" s="47">
        <v>16</v>
      </c>
    </row>
    <row r="1140" spans="7:9">
      <c r="G1140" s="47">
        <v>1123</v>
      </c>
      <c r="H1140" s="47">
        <v>1714.152</v>
      </c>
      <c r="I1140" s="47">
        <v>16.024999999999999</v>
      </c>
    </row>
    <row r="1141" spans="7:9">
      <c r="G1141" s="47">
        <v>1124</v>
      </c>
      <c r="H1141" s="47">
        <v>1714.152</v>
      </c>
      <c r="I1141" s="47">
        <v>16.04</v>
      </c>
    </row>
    <row r="1142" spans="7:9">
      <c r="G1142" s="47">
        <v>1125</v>
      </c>
      <c r="H1142" s="47">
        <v>1714.152</v>
      </c>
      <c r="I1142" s="47">
        <v>16.055</v>
      </c>
    </row>
    <row r="1143" spans="7:9">
      <c r="G1143" s="47">
        <v>1126</v>
      </c>
      <c r="H1143" s="47">
        <v>1719.135</v>
      </c>
      <c r="I1143" s="47">
        <v>16.07</v>
      </c>
    </row>
    <row r="1144" spans="7:9">
      <c r="G1144" s="47">
        <v>1127</v>
      </c>
      <c r="H1144" s="47">
        <v>1719.135</v>
      </c>
      <c r="I1144" s="47">
        <v>16.09</v>
      </c>
    </row>
    <row r="1145" spans="7:9">
      <c r="G1145" s="47">
        <v>1128</v>
      </c>
      <c r="H1145" s="47">
        <v>1719.135</v>
      </c>
      <c r="I1145" s="47">
        <v>16.105</v>
      </c>
    </row>
    <row r="1146" spans="7:9">
      <c r="G1146" s="47">
        <v>1129</v>
      </c>
      <c r="H1146" s="47">
        <v>1719.135</v>
      </c>
      <c r="I1146" s="47">
        <v>16.125</v>
      </c>
    </row>
    <row r="1147" spans="7:9">
      <c r="G1147" s="47">
        <v>1130</v>
      </c>
      <c r="H1147" s="47">
        <v>1724.1179999999999</v>
      </c>
      <c r="I1147" s="47">
        <v>16.14</v>
      </c>
    </row>
    <row r="1148" spans="7:9">
      <c r="G1148" s="47">
        <v>1131</v>
      </c>
      <c r="H1148" s="47">
        <v>1724.1179999999999</v>
      </c>
      <c r="I1148" s="47">
        <v>16.155000000000001</v>
      </c>
    </row>
    <row r="1149" spans="7:9">
      <c r="G1149" s="47">
        <v>1132</v>
      </c>
      <c r="H1149" s="47">
        <v>1724.1179999999999</v>
      </c>
      <c r="I1149" s="47">
        <v>16.170000000000002</v>
      </c>
    </row>
    <row r="1150" spans="7:9">
      <c r="G1150" s="47">
        <v>1133</v>
      </c>
      <c r="H1150" s="47">
        <v>1724.1179999999999</v>
      </c>
      <c r="I1150" s="47">
        <v>16.184999999999999</v>
      </c>
    </row>
    <row r="1151" spans="7:9">
      <c r="G1151" s="47">
        <v>1134</v>
      </c>
      <c r="H1151" s="47">
        <v>1724.1179999999999</v>
      </c>
      <c r="I1151" s="47">
        <v>16.2</v>
      </c>
    </row>
    <row r="1152" spans="7:9">
      <c r="G1152" s="47">
        <v>1135</v>
      </c>
      <c r="H1152" s="47">
        <v>1729.1010000000001</v>
      </c>
      <c r="I1152" s="47">
        <v>16.22</v>
      </c>
    </row>
    <row r="1153" spans="7:9">
      <c r="G1153" s="47">
        <v>1136</v>
      </c>
      <c r="H1153" s="47">
        <v>1729.1010000000001</v>
      </c>
      <c r="I1153" s="47">
        <v>16.234999999999999</v>
      </c>
    </row>
    <row r="1154" spans="7:9">
      <c r="G1154" s="47">
        <v>1137</v>
      </c>
      <c r="H1154" s="47">
        <v>1729.1010000000001</v>
      </c>
      <c r="I1154" s="47">
        <v>16.25</v>
      </c>
    </row>
    <row r="1155" spans="7:9">
      <c r="G1155" s="47">
        <v>1138</v>
      </c>
      <c r="H1155" s="47">
        <v>1729.1010000000001</v>
      </c>
      <c r="I1155" s="47">
        <v>16.27</v>
      </c>
    </row>
    <row r="1156" spans="7:9">
      <c r="G1156" s="47">
        <v>1139</v>
      </c>
      <c r="H1156" s="47">
        <v>1734.0840000000001</v>
      </c>
      <c r="I1156" s="47">
        <v>16.28</v>
      </c>
    </row>
    <row r="1157" spans="7:9">
      <c r="G1157" s="47">
        <v>1140</v>
      </c>
      <c r="H1157" s="47">
        <v>1734.0840000000001</v>
      </c>
      <c r="I1157" s="47">
        <v>16.3</v>
      </c>
    </row>
    <row r="1158" spans="7:9">
      <c r="G1158" s="47">
        <v>1141</v>
      </c>
      <c r="H1158" s="47">
        <v>1734.0840000000001</v>
      </c>
      <c r="I1158" s="47">
        <v>16.315000000000001</v>
      </c>
    </row>
    <row r="1159" spans="7:9">
      <c r="G1159" s="47">
        <v>1142</v>
      </c>
      <c r="H1159" s="47">
        <v>1734.0840000000001</v>
      </c>
      <c r="I1159" s="47">
        <v>16.329999999999998</v>
      </c>
    </row>
    <row r="1160" spans="7:9">
      <c r="G1160" s="47">
        <v>1143</v>
      </c>
      <c r="H1160" s="47">
        <v>1739.067</v>
      </c>
      <c r="I1160" s="47">
        <v>16.344999999999999</v>
      </c>
    </row>
    <row r="1161" spans="7:9">
      <c r="G1161" s="47">
        <v>1144</v>
      </c>
      <c r="H1161" s="47">
        <v>1739.067</v>
      </c>
      <c r="I1161" s="47">
        <v>16.364999999999998</v>
      </c>
    </row>
    <row r="1162" spans="7:9">
      <c r="G1162" s="47">
        <v>1145</v>
      </c>
      <c r="H1162" s="47">
        <v>1739.067</v>
      </c>
      <c r="I1162" s="47">
        <v>16.38</v>
      </c>
    </row>
    <row r="1163" spans="7:9">
      <c r="G1163" s="47">
        <v>1146</v>
      </c>
      <c r="H1163" s="47">
        <v>1739.067</v>
      </c>
      <c r="I1163" s="47">
        <v>16.399999999999999</v>
      </c>
    </row>
    <row r="1164" spans="7:9">
      <c r="G1164" s="47">
        <v>1147</v>
      </c>
      <c r="H1164" s="47">
        <v>1744.05</v>
      </c>
      <c r="I1164" s="47">
        <v>16.41</v>
      </c>
    </row>
    <row r="1165" spans="7:9">
      <c r="G1165" s="47">
        <v>1148</v>
      </c>
      <c r="H1165" s="47">
        <v>1744.05</v>
      </c>
      <c r="I1165" s="47">
        <v>16.43</v>
      </c>
    </row>
    <row r="1166" spans="7:9">
      <c r="G1166" s="47">
        <v>1149</v>
      </c>
      <c r="H1166" s="47">
        <v>1744.05</v>
      </c>
      <c r="I1166" s="47">
        <v>16.445</v>
      </c>
    </row>
    <row r="1167" spans="7:9">
      <c r="G1167" s="47">
        <v>1150</v>
      </c>
      <c r="H1167" s="47">
        <v>1744.05</v>
      </c>
      <c r="I1167" s="47">
        <v>16.46</v>
      </c>
    </row>
    <row r="1168" spans="7:9">
      <c r="G1168" s="47">
        <v>1151</v>
      </c>
      <c r="H1168" s="47">
        <v>1744.05</v>
      </c>
      <c r="I1168" s="47">
        <v>16.475000000000001</v>
      </c>
    </row>
    <row r="1169" spans="7:9">
      <c r="G1169" s="47">
        <v>1152</v>
      </c>
      <c r="H1169" s="47">
        <v>1749.0329999999999</v>
      </c>
      <c r="I1169" s="47">
        <v>16.495000000000001</v>
      </c>
    </row>
    <row r="1170" spans="7:9">
      <c r="G1170" s="47">
        <v>1153</v>
      </c>
      <c r="H1170" s="47">
        <v>1749.0329999999999</v>
      </c>
      <c r="I1170" s="47">
        <v>16.510000000000002</v>
      </c>
    </row>
    <row r="1171" spans="7:9">
      <c r="G1171" s="47">
        <v>1154</v>
      </c>
      <c r="H1171" s="47">
        <v>1749.0329999999999</v>
      </c>
      <c r="I1171" s="47">
        <v>16.53</v>
      </c>
    </row>
    <row r="1172" spans="7:9">
      <c r="G1172" s="47">
        <v>1155</v>
      </c>
      <c r="H1172" s="47">
        <v>1749.0329999999999</v>
      </c>
      <c r="I1172" s="47">
        <v>16.545000000000002</v>
      </c>
    </row>
    <row r="1173" spans="7:9">
      <c r="G1173" s="47">
        <v>1156</v>
      </c>
      <c r="H1173" s="47">
        <v>1754.0160000000001</v>
      </c>
      <c r="I1173" s="47">
        <v>16.559999999999999</v>
      </c>
    </row>
    <row r="1174" spans="7:9">
      <c r="G1174" s="47">
        <v>1157</v>
      </c>
      <c r="H1174" s="47">
        <v>1754.0160000000001</v>
      </c>
      <c r="I1174" s="47">
        <v>16.574999999999999</v>
      </c>
    </row>
    <row r="1175" spans="7:9">
      <c r="G1175" s="47">
        <v>1158</v>
      </c>
      <c r="H1175" s="47">
        <v>1754.0160000000001</v>
      </c>
      <c r="I1175" s="47">
        <v>16.594999999999999</v>
      </c>
    </row>
    <row r="1176" spans="7:9">
      <c r="G1176" s="47">
        <v>1159</v>
      </c>
      <c r="H1176" s="47">
        <v>1754.0160000000001</v>
      </c>
      <c r="I1176" s="47">
        <v>16.605</v>
      </c>
    </row>
    <row r="1177" spans="7:9">
      <c r="G1177" s="47">
        <v>1160</v>
      </c>
      <c r="H1177" s="47">
        <v>109.626</v>
      </c>
      <c r="I1177" s="47">
        <v>38.590000000000003</v>
      </c>
    </row>
    <row r="1178" spans="7:9">
      <c r="G1178" s="47">
        <v>1161</v>
      </c>
      <c r="H1178" s="47">
        <v>-4.9829999999999997</v>
      </c>
      <c r="I1178" s="47">
        <v>48.63</v>
      </c>
    </row>
    <row r="1179" spans="7:9">
      <c r="G1179" s="47">
        <v>1162</v>
      </c>
      <c r="H1179" s="47">
        <v>-4.9829999999999997</v>
      </c>
      <c r="I1179" s="47">
        <v>48.64</v>
      </c>
    </row>
    <row r="1180" spans="7:9">
      <c r="G1180" s="47">
        <v>1163</v>
      </c>
      <c r="H1180" s="47">
        <v>0</v>
      </c>
      <c r="I1180" s="47">
        <v>48.64</v>
      </c>
    </row>
    <row r="1181" spans="7:9">
      <c r="G1181" s="47">
        <v>1164</v>
      </c>
      <c r="H1181" s="47">
        <v>0</v>
      </c>
      <c r="I1181" s="47">
        <v>48.645000000000003</v>
      </c>
    </row>
    <row r="1182" spans="7:9">
      <c r="G1182" s="47">
        <v>1165</v>
      </c>
      <c r="H1182" s="47">
        <v>0</v>
      </c>
      <c r="I1182" s="47">
        <v>48.645000000000003</v>
      </c>
    </row>
    <row r="1183" spans="7:9">
      <c r="G1183" s="47">
        <v>1166</v>
      </c>
      <c r="H1183" s="47">
        <v>0</v>
      </c>
      <c r="I1183" s="47">
        <v>48.65</v>
      </c>
    </row>
    <row r="1184" spans="7:9">
      <c r="G1184" s="47">
        <v>1167</v>
      </c>
      <c r="H1184" s="47">
        <v>-4.9829999999999997</v>
      </c>
      <c r="I1184" s="47">
        <v>48.645000000000003</v>
      </c>
    </row>
    <row r="1185" spans="7:9">
      <c r="G1185" s="47">
        <v>1168</v>
      </c>
      <c r="H1185" s="47">
        <v>0</v>
      </c>
      <c r="I1185" s="47">
        <v>48.645000000000003</v>
      </c>
    </row>
    <row r="1186" spans="7:9">
      <c r="G1186" s="47">
        <v>1169</v>
      </c>
      <c r="H1186" s="47">
        <v>0</v>
      </c>
      <c r="I1186" s="47">
        <v>48.645000000000003</v>
      </c>
    </row>
    <row r="1187" spans="7:9">
      <c r="G1187" s="47">
        <v>1170</v>
      </c>
      <c r="H1187" s="47">
        <v>0</v>
      </c>
      <c r="I1187" s="47">
        <v>48.65</v>
      </c>
    </row>
    <row r="1188" spans="7:9">
      <c r="G1188" s="47">
        <v>1171</v>
      </c>
      <c r="H1188" s="47">
        <v>0</v>
      </c>
      <c r="I1188" s="47">
        <v>48.65</v>
      </c>
    </row>
    <row r="1189" spans="7:9">
      <c r="G1189" s="47">
        <v>1172</v>
      </c>
      <c r="H1189" s="47">
        <v>0</v>
      </c>
      <c r="I1189" s="47">
        <v>48.65</v>
      </c>
    </row>
    <row r="1190" spans="7:9">
      <c r="G1190" s="47">
        <v>1173</v>
      </c>
      <c r="H1190" s="47">
        <v>0</v>
      </c>
      <c r="I1190" s="47">
        <v>48.65</v>
      </c>
    </row>
    <row r="1191" spans="7:9">
      <c r="G1191" s="47">
        <v>1174</v>
      </c>
      <c r="H1191" s="47">
        <v>0</v>
      </c>
      <c r="I1191" s="47">
        <v>48.65</v>
      </c>
    </row>
    <row r="1192" spans="7:9">
      <c r="G1192" s="47">
        <v>1175</v>
      </c>
      <c r="H1192" s="47">
        <v>0</v>
      </c>
      <c r="I1192" s="47">
        <v>48.655000000000001</v>
      </c>
    </row>
    <row r="1193" spans="7:9">
      <c r="G1193" s="47">
        <v>1176</v>
      </c>
      <c r="H1193" s="47">
        <v>0</v>
      </c>
      <c r="I1193" s="47">
        <v>48.655000000000001</v>
      </c>
    </row>
    <row r="1194" spans="7:9">
      <c r="G1194" s="47">
        <v>1177</v>
      </c>
      <c r="H1194" s="47">
        <v>0</v>
      </c>
      <c r="I1194" s="47">
        <v>48.65</v>
      </c>
    </row>
    <row r="1195" spans="7:9">
      <c r="G1195" s="47">
        <v>1178</v>
      </c>
      <c r="H1195" s="47">
        <v>0</v>
      </c>
      <c r="I1195" s="47">
        <v>48.655000000000001</v>
      </c>
    </row>
    <row r="1196" spans="7:9">
      <c r="G1196" s="47">
        <v>1179</v>
      </c>
      <c r="H1196" s="47">
        <v>0</v>
      </c>
      <c r="I1196" s="47">
        <v>48.655000000000001</v>
      </c>
    </row>
    <row r="1197" spans="7:9">
      <c r="G1197" s="47">
        <v>1180</v>
      </c>
      <c r="H1197" s="47">
        <v>0</v>
      </c>
      <c r="I1197" s="47">
        <v>48.65</v>
      </c>
    </row>
    <row r="1198" spans="7:9">
      <c r="G1198" s="47">
        <v>1181</v>
      </c>
      <c r="H1198" s="47">
        <v>0</v>
      </c>
      <c r="I1198" s="47">
        <v>48.655000000000001</v>
      </c>
    </row>
    <row r="1199" spans="7:9">
      <c r="G1199" s="47">
        <v>1182</v>
      </c>
      <c r="H1199" s="47">
        <v>0</v>
      </c>
      <c r="I1199" s="47">
        <v>48.655000000000001</v>
      </c>
    </row>
    <row r="1200" spans="7:9">
      <c r="G1200" s="47">
        <v>1183</v>
      </c>
      <c r="H1200" s="47">
        <v>0</v>
      </c>
      <c r="I1200" s="47">
        <v>48.655000000000001</v>
      </c>
    </row>
    <row r="1201" spans="7:9">
      <c r="G1201" s="47">
        <v>1184</v>
      </c>
      <c r="H1201" s="47">
        <v>0</v>
      </c>
      <c r="I1201" s="47">
        <v>48.655000000000001</v>
      </c>
    </row>
    <row r="1202" spans="7:9">
      <c r="G1202" s="47">
        <v>1185</v>
      </c>
      <c r="H1202" s="47">
        <v>0</v>
      </c>
      <c r="I1202" s="47">
        <v>48.66</v>
      </c>
    </row>
  </sheetData>
  <phoneticPr fontId="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8"/>
  <sheetViews>
    <sheetView zoomScale="60" zoomScaleNormal="60" workbookViewId="0"/>
  </sheetViews>
  <sheetFormatPr defaultColWidth="8.875" defaultRowHeight="13.5"/>
  <cols>
    <col min="1" max="1" width="8" style="40" customWidth="1"/>
    <col min="2" max="10" width="8.875" style="40"/>
    <col min="11" max="11" width="16.375" style="40" customWidth="1"/>
    <col min="12" max="12" width="10.875" style="40" customWidth="1"/>
    <col min="13" max="13" width="6.625" style="40" customWidth="1"/>
    <col min="14" max="14" width="11.375" style="40" customWidth="1"/>
    <col min="15" max="15" width="14.625" style="40" customWidth="1"/>
    <col min="16" max="17" width="11.375" style="40" customWidth="1"/>
    <col min="18" max="18" width="8.875" style="40"/>
    <col min="19" max="19" width="16.375" style="40" customWidth="1"/>
    <col min="20" max="20" width="11.375" style="40" customWidth="1"/>
    <col min="21" max="21" width="6.625" style="40" customWidth="1"/>
    <col min="22" max="22" width="11.375" style="40" customWidth="1"/>
    <col min="23" max="23" width="14.625" style="40" customWidth="1"/>
    <col min="24" max="25" width="11.375" style="40" customWidth="1"/>
    <col min="26" max="26" width="8.875" style="40"/>
    <col min="27" max="27" width="16.375" style="40" customWidth="1"/>
    <col min="28" max="28" width="11.375" style="40" customWidth="1"/>
    <col min="29" max="29" width="6.625" style="40" customWidth="1"/>
    <col min="30" max="30" width="11.375" style="40" customWidth="1"/>
    <col min="31" max="31" width="14.625" style="40" customWidth="1"/>
    <col min="32" max="32" width="10.375" style="40" customWidth="1"/>
    <col min="33" max="33" width="11.375" style="40" customWidth="1"/>
    <col min="34" max="34" width="8.875" style="40"/>
    <col min="35" max="35" width="16.375" style="40" customWidth="1"/>
    <col min="36" max="36" width="11.375" style="40" customWidth="1"/>
    <col min="37" max="37" width="6.625" style="40" customWidth="1"/>
    <col min="38" max="38" width="11.375" style="40" customWidth="1"/>
    <col min="39" max="39" width="14.625" style="40" customWidth="1"/>
    <col min="40" max="41" width="11.375" style="40" customWidth="1"/>
    <col min="42" max="42" width="8.5" style="40" customWidth="1"/>
    <col min="43" max="43" width="16.375" style="40" customWidth="1"/>
    <col min="44" max="44" width="11.375" style="40" customWidth="1"/>
    <col min="45" max="45" width="6.625" style="40" customWidth="1"/>
    <col min="46" max="46" width="11.375" style="40" customWidth="1"/>
    <col min="47" max="47" width="14.625" style="40" customWidth="1"/>
    <col min="48" max="49" width="11.375" style="40" customWidth="1"/>
    <col min="50" max="16384" width="8.875" style="40"/>
  </cols>
  <sheetData>
    <row r="1" spans="2:23">
      <c r="B1" s="71" t="s">
        <v>13</v>
      </c>
      <c r="C1" s="71"/>
      <c r="D1" s="71"/>
      <c r="E1" s="71"/>
      <c r="F1" s="71"/>
      <c r="G1" s="71"/>
      <c r="H1" s="71"/>
      <c r="K1" s="40" t="s">
        <v>2</v>
      </c>
      <c r="S1" s="40" t="s">
        <v>3</v>
      </c>
    </row>
    <row r="2" spans="2:23">
      <c r="D2" s="40" t="s">
        <v>2</v>
      </c>
      <c r="E2" s="40" t="s">
        <v>3</v>
      </c>
      <c r="F2" s="40" t="s">
        <v>6</v>
      </c>
      <c r="G2" s="40" t="s">
        <v>7</v>
      </c>
      <c r="H2" s="40" t="s">
        <v>8</v>
      </c>
      <c r="K2" s="40" t="s">
        <v>16</v>
      </c>
      <c r="L2" s="40" t="s">
        <v>21</v>
      </c>
      <c r="M2" s="40" t="s">
        <v>24</v>
      </c>
      <c r="N2" s="40" t="s">
        <v>26</v>
      </c>
      <c r="S2" s="40" t="s">
        <v>16</v>
      </c>
      <c r="T2" s="40" t="s">
        <v>21</v>
      </c>
      <c r="U2" s="40" t="s">
        <v>24</v>
      </c>
      <c r="V2" s="40" t="s">
        <v>49</v>
      </c>
    </row>
    <row r="3" spans="2:23">
      <c r="B3" s="40" t="s">
        <v>16</v>
      </c>
      <c r="C3" s="40" t="s">
        <v>17</v>
      </c>
      <c r="D3" s="41">
        <v>102.470205850488</v>
      </c>
      <c r="E3" s="41">
        <v>87.89071038251366</v>
      </c>
      <c r="F3" s="41">
        <v>101.88276503749114</v>
      </c>
      <c r="G3" s="41">
        <v>75.456093407929941</v>
      </c>
      <c r="H3" s="41">
        <v>68.395061728395063</v>
      </c>
      <c r="K3" s="41">
        <v>102.470205850488</v>
      </c>
      <c r="L3" s="41">
        <v>105.00583430571761</v>
      </c>
      <c r="M3" s="41">
        <v>101.47058823529412</v>
      </c>
      <c r="N3" s="41">
        <v>135.16483516483518</v>
      </c>
      <c r="S3" s="41">
        <v>87.89071038251366</v>
      </c>
      <c r="T3" s="41">
        <v>91.661166116611668</v>
      </c>
      <c r="U3" s="41">
        <v>90.875</v>
      </c>
      <c r="V3" s="41">
        <v>109.7802197802198</v>
      </c>
    </row>
    <row r="4" spans="2:23">
      <c r="C4" s="40" t="s">
        <v>18</v>
      </c>
      <c r="D4" s="41">
        <v>101.99203187250995</v>
      </c>
      <c r="E4" s="41">
        <v>93.464052287581694</v>
      </c>
      <c r="F4" s="41">
        <v>82.813468291675292</v>
      </c>
      <c r="G4" s="41">
        <v>70.505836575875492</v>
      </c>
      <c r="H4" s="41">
        <v>46.035805626598467</v>
      </c>
      <c r="K4" s="41">
        <v>101.99203187250995</v>
      </c>
      <c r="L4" s="41">
        <v>104.71698113207549</v>
      </c>
      <c r="M4" s="41">
        <v>100</v>
      </c>
      <c r="N4" s="41">
        <v>100.89027633252401</v>
      </c>
      <c r="S4" s="41">
        <v>93.464052287581694</v>
      </c>
      <c r="T4" s="41">
        <v>98.556430446194227</v>
      </c>
      <c r="U4" s="41">
        <v>95.436893203883486</v>
      </c>
      <c r="V4" s="41">
        <v>96.141761970591929</v>
      </c>
    </row>
    <row r="5" spans="2:23">
      <c r="C5" s="40" t="s">
        <v>19</v>
      </c>
      <c r="D5" s="41">
        <v>101.40502267949995</v>
      </c>
      <c r="E5" s="41">
        <v>98.000000000000014</v>
      </c>
      <c r="F5" s="41">
        <v>75.250441956393644</v>
      </c>
      <c r="G5" s="41">
        <v>60.768435561681599</v>
      </c>
      <c r="H5" s="41">
        <v>54.216867469879517</v>
      </c>
      <c r="K5" s="41">
        <v>101.40502267949995</v>
      </c>
      <c r="L5" s="41">
        <v>110.54449745023854</v>
      </c>
      <c r="M5" s="41">
        <v>101.26676602086437</v>
      </c>
      <c r="N5" s="41">
        <v>101.32922365632825</v>
      </c>
      <c r="S5" s="41">
        <v>98.000000000000014</v>
      </c>
      <c r="T5" s="41">
        <v>82.643418075336086</v>
      </c>
      <c r="U5" s="41">
        <v>95.25</v>
      </c>
      <c r="V5" s="41">
        <v>101.8561001042753</v>
      </c>
    </row>
    <row r="6" spans="2:23">
      <c r="C6" s="40" t="s">
        <v>20</v>
      </c>
      <c r="D6" s="41">
        <v>103.9908065190138</v>
      </c>
      <c r="E6" s="41">
        <v>105.96565985712496</v>
      </c>
      <c r="F6" s="41">
        <v>76.956904133685128</v>
      </c>
      <c r="G6" s="41">
        <v>58.151451888403869</v>
      </c>
      <c r="H6" s="41">
        <v>49.056603773584904</v>
      </c>
      <c r="K6" s="41">
        <v>103.9908065190138</v>
      </c>
      <c r="M6" s="41">
        <v>128.7515340845699</v>
      </c>
      <c r="S6" s="41">
        <v>105.96565985712496</v>
      </c>
      <c r="U6" s="41">
        <v>34.481476892578364</v>
      </c>
    </row>
    <row r="7" spans="2:23">
      <c r="B7" s="40" t="s">
        <v>21</v>
      </c>
      <c r="C7" s="40" t="s">
        <v>17</v>
      </c>
      <c r="D7" s="41">
        <v>105.00583430571761</v>
      </c>
      <c r="E7" s="41">
        <v>91.661166116611668</v>
      </c>
      <c r="F7" s="41">
        <v>90.454819112254398</v>
      </c>
      <c r="G7" s="41">
        <v>88.482121138409155</v>
      </c>
      <c r="H7" s="41">
        <v>82.067901234567913</v>
      </c>
    </row>
    <row r="8" spans="2:23">
      <c r="C8" s="40" t="s">
        <v>22</v>
      </c>
      <c r="D8" s="41">
        <v>104.71698113207549</v>
      </c>
      <c r="E8" s="41">
        <v>98.556430446194227</v>
      </c>
      <c r="F8" s="41">
        <v>98.826979472140764</v>
      </c>
      <c r="G8" s="41">
        <v>90.411975751577387</v>
      </c>
      <c r="H8" s="41">
        <v>83.204356549154497</v>
      </c>
      <c r="K8" s="40" t="s">
        <v>50</v>
      </c>
      <c r="S8" s="40" t="s">
        <v>50</v>
      </c>
    </row>
    <row r="9" spans="2:23">
      <c r="C9" s="40" t="s">
        <v>23</v>
      </c>
      <c r="D9" s="41">
        <v>110.54449745023854</v>
      </c>
      <c r="E9" s="41">
        <v>82.643418075336086</v>
      </c>
      <c r="F9" s="41">
        <v>52.565074551427848</v>
      </c>
      <c r="G9" s="41">
        <v>64.667710897292466</v>
      </c>
      <c r="H9" s="41">
        <v>86.736161035226459</v>
      </c>
    </row>
    <row r="10" spans="2:23" ht="14.25" thickBot="1">
      <c r="B10" s="40" t="s">
        <v>24</v>
      </c>
      <c r="C10" s="40" t="s">
        <v>22</v>
      </c>
      <c r="D10" s="41">
        <v>101.47058823529412</v>
      </c>
      <c r="E10" s="41">
        <v>90.875</v>
      </c>
      <c r="F10" s="41">
        <v>86.803519061583572</v>
      </c>
      <c r="G10" s="41">
        <v>80.24248422615365</v>
      </c>
      <c r="H10" s="41">
        <v>74.032674118658633</v>
      </c>
      <c r="K10" s="40" t="s">
        <v>51</v>
      </c>
      <c r="S10" s="40" t="s">
        <v>51</v>
      </c>
    </row>
    <row r="11" spans="2:23">
      <c r="C11" s="40" t="s">
        <v>25</v>
      </c>
      <c r="D11" s="41">
        <v>100</v>
      </c>
      <c r="E11" s="41">
        <v>95.436893203883486</v>
      </c>
      <c r="F11" s="41">
        <v>99.541704857928508</v>
      </c>
      <c r="G11" s="41">
        <v>100.63107408809795</v>
      </c>
      <c r="H11" s="41">
        <v>85.517241379310349</v>
      </c>
      <c r="K11" s="42" t="s">
        <v>52</v>
      </c>
      <c r="L11" s="42" t="s">
        <v>53</v>
      </c>
      <c r="M11" s="42" t="s">
        <v>54</v>
      </c>
      <c r="N11" s="42" t="s">
        <v>30</v>
      </c>
      <c r="O11" s="42" t="s">
        <v>39</v>
      </c>
      <c r="S11" s="42" t="s">
        <v>52</v>
      </c>
      <c r="T11" s="42" t="s">
        <v>53</v>
      </c>
      <c r="U11" s="42" t="s">
        <v>54</v>
      </c>
      <c r="V11" s="42" t="s">
        <v>30</v>
      </c>
      <c r="W11" s="42" t="s">
        <v>39</v>
      </c>
    </row>
    <row r="12" spans="2:23">
      <c r="C12" s="40" t="s">
        <v>18</v>
      </c>
      <c r="D12" s="41">
        <v>101.26676602086437</v>
      </c>
      <c r="E12" s="41">
        <v>95.25</v>
      </c>
      <c r="F12" s="41">
        <v>91.406734145837646</v>
      </c>
      <c r="G12" s="41">
        <v>82.230869001297023</v>
      </c>
      <c r="H12" s="41">
        <v>60.699062233589082</v>
      </c>
      <c r="K12" s="43" t="s">
        <v>55</v>
      </c>
      <c r="L12" s="43">
        <v>4</v>
      </c>
      <c r="M12" s="43">
        <v>409.85806692151169</v>
      </c>
      <c r="N12" s="43">
        <v>102.46451673037792</v>
      </c>
      <c r="O12" s="43">
        <v>1.2251208232473709</v>
      </c>
      <c r="S12" s="43" t="s">
        <v>55</v>
      </c>
      <c r="T12" s="43">
        <v>4</v>
      </c>
      <c r="U12" s="43">
        <v>385.32042252722033</v>
      </c>
      <c r="V12" s="43">
        <v>96.330105631805083</v>
      </c>
      <c r="W12" s="43">
        <v>58.356702125235209</v>
      </c>
    </row>
    <row r="13" spans="2:23">
      <c r="C13" s="40" t="s">
        <v>20</v>
      </c>
      <c r="D13" s="41">
        <v>128.7515340845699</v>
      </c>
      <c r="E13" s="41">
        <v>34.481476892578364</v>
      </c>
      <c r="F13" s="41">
        <v>92.905306361770741</v>
      </c>
      <c r="G13" s="41">
        <v>84.019738090719315</v>
      </c>
      <c r="H13" s="41">
        <v>81.76100628930817</v>
      </c>
      <c r="K13" s="43" t="s">
        <v>56</v>
      </c>
      <c r="L13" s="43">
        <v>3</v>
      </c>
      <c r="M13" s="43">
        <v>320.2673128880316</v>
      </c>
      <c r="N13" s="43">
        <v>106.7557709626772</v>
      </c>
      <c r="O13" s="43">
        <v>10.78669533714236</v>
      </c>
      <c r="S13" s="43" t="s">
        <v>56</v>
      </c>
      <c r="T13" s="43">
        <v>3</v>
      </c>
      <c r="U13" s="43">
        <v>272.86101463814202</v>
      </c>
      <c r="V13" s="43">
        <v>90.953671546047346</v>
      </c>
      <c r="W13" s="43">
        <v>63.681402104304581</v>
      </c>
    </row>
    <row r="14" spans="2:23">
      <c r="B14" s="40" t="s">
        <v>49</v>
      </c>
      <c r="C14" s="40" t="s">
        <v>25</v>
      </c>
      <c r="D14" s="41">
        <v>135.16483516483518</v>
      </c>
      <c r="E14" s="41">
        <v>109.7802197802198</v>
      </c>
      <c r="F14" s="41">
        <v>101.83318056828598</v>
      </c>
      <c r="G14" s="41">
        <v>89.309604947620883</v>
      </c>
      <c r="H14" s="41">
        <v>100</v>
      </c>
      <c r="K14" s="43" t="s">
        <v>57</v>
      </c>
      <c r="L14" s="43">
        <v>4</v>
      </c>
      <c r="M14" s="43">
        <v>431.48888834072841</v>
      </c>
      <c r="N14" s="43">
        <v>107.8722220851821</v>
      </c>
      <c r="O14" s="43">
        <v>194.17683863062121</v>
      </c>
      <c r="S14" s="43" t="s">
        <v>57</v>
      </c>
      <c r="T14" s="43">
        <v>4</v>
      </c>
      <c r="U14" s="43">
        <v>316.04337009646184</v>
      </c>
      <c r="V14" s="43">
        <v>79.010842524115461</v>
      </c>
      <c r="W14" s="43">
        <v>885.71600420686207</v>
      </c>
    </row>
    <row r="15" spans="2:23" ht="14.25" thickBot="1">
      <c r="C15" s="40" t="s">
        <v>23</v>
      </c>
      <c r="D15" s="41">
        <v>100.89027633252401</v>
      </c>
      <c r="E15" s="41">
        <v>96.141761970591929</v>
      </c>
      <c r="F15" s="41">
        <v>72.024260803639123</v>
      </c>
      <c r="G15" s="41">
        <v>111.18818527634818</v>
      </c>
      <c r="H15" s="41">
        <v>121.13587347232209</v>
      </c>
      <c r="K15" s="44" t="s">
        <v>58</v>
      </c>
      <c r="L15" s="44">
        <v>3</v>
      </c>
      <c r="M15" s="44">
        <v>337.3843351536874</v>
      </c>
      <c r="N15" s="44">
        <v>112.46144505122913</v>
      </c>
      <c r="O15" s="44">
        <v>386.63111067621139</v>
      </c>
      <c r="S15" s="44" t="s">
        <v>58</v>
      </c>
      <c r="T15" s="44">
        <v>3</v>
      </c>
      <c r="U15" s="44">
        <v>307.77808185508701</v>
      </c>
      <c r="V15" s="44">
        <v>102.59269395169567</v>
      </c>
      <c r="W15" s="44">
        <v>46.908810728292998</v>
      </c>
    </row>
    <row r="16" spans="2:23">
      <c r="C16" s="40" t="s">
        <v>19</v>
      </c>
      <c r="D16" s="41">
        <v>101.32922365632825</v>
      </c>
      <c r="E16" s="41">
        <v>101.8561001042753</v>
      </c>
      <c r="F16" s="41">
        <v>80.14142604596347</v>
      </c>
      <c r="G16" s="41">
        <v>79.238456237077884</v>
      </c>
      <c r="H16" s="41">
        <v>66.265060240963848</v>
      </c>
    </row>
    <row r="18" spans="11:30" ht="14.25" thickBot="1">
      <c r="K18" s="40" t="s">
        <v>59</v>
      </c>
      <c r="S18" s="40" t="s">
        <v>59</v>
      </c>
    </row>
    <row r="19" spans="11:30">
      <c r="K19" s="42" t="s">
        <v>60</v>
      </c>
      <c r="L19" s="42" t="s">
        <v>61</v>
      </c>
      <c r="M19" s="42" t="s">
        <v>43</v>
      </c>
      <c r="N19" s="42" t="s">
        <v>39</v>
      </c>
      <c r="O19" s="42" t="s">
        <v>62</v>
      </c>
      <c r="P19" s="42" t="s">
        <v>63</v>
      </c>
      <c r="Q19" s="42" t="s">
        <v>64</v>
      </c>
      <c r="S19" s="42" t="s">
        <v>60</v>
      </c>
      <c r="T19" s="42" t="s">
        <v>61</v>
      </c>
      <c r="U19" s="42" t="s">
        <v>43</v>
      </c>
      <c r="V19" s="42" t="s">
        <v>39</v>
      </c>
      <c r="W19" s="42" t="s">
        <v>62</v>
      </c>
      <c r="X19" s="42" t="s">
        <v>63</v>
      </c>
      <c r="Y19" s="42" t="s">
        <v>64</v>
      </c>
    </row>
    <row r="20" spans="11:30">
      <c r="K20" s="43" t="s">
        <v>65</v>
      </c>
      <c r="L20" s="43">
        <v>174.9153798476425</v>
      </c>
      <c r="M20" s="43">
        <v>3</v>
      </c>
      <c r="N20" s="43">
        <v>58.30512661588083</v>
      </c>
      <c r="O20" s="43">
        <v>0.42218229518569333</v>
      </c>
      <c r="P20" s="43">
        <v>0.7412297247612214</v>
      </c>
      <c r="Q20" s="43">
        <v>3.7082648190468448</v>
      </c>
      <c r="S20" s="43" t="s">
        <v>65</v>
      </c>
      <c r="T20" s="43">
        <v>1087.203059245473</v>
      </c>
      <c r="U20" s="43">
        <v>3</v>
      </c>
      <c r="V20" s="43">
        <v>362.40101974849102</v>
      </c>
      <c r="W20" s="43">
        <v>1.1868775544617549</v>
      </c>
      <c r="X20" s="43">
        <v>0.36349818564813413</v>
      </c>
      <c r="Y20" s="43">
        <v>3.7082648190468448</v>
      </c>
    </row>
    <row r="21" spans="11:30">
      <c r="K21" s="43" t="s">
        <v>66</v>
      </c>
      <c r="L21" s="43">
        <v>1381.0414903883122</v>
      </c>
      <c r="M21" s="43">
        <v>10</v>
      </c>
      <c r="N21" s="43">
        <v>138.10414903883122</v>
      </c>
      <c r="O21" s="43"/>
      <c r="P21" s="43"/>
      <c r="Q21" s="43"/>
      <c r="S21" s="43" t="s">
        <v>66</v>
      </c>
      <c r="T21" s="43">
        <v>3053.3985446614897</v>
      </c>
      <c r="U21" s="43">
        <v>10</v>
      </c>
      <c r="V21" s="43">
        <v>305.33985446614895</v>
      </c>
      <c r="W21" s="43"/>
      <c r="X21" s="43"/>
      <c r="Y21" s="43"/>
    </row>
    <row r="22" spans="11:30">
      <c r="K22" s="43"/>
      <c r="L22" s="43"/>
      <c r="M22" s="43"/>
      <c r="N22" s="43"/>
      <c r="O22" s="43"/>
      <c r="P22" s="43"/>
      <c r="Q22" s="43"/>
      <c r="S22" s="43"/>
      <c r="T22" s="43"/>
      <c r="U22" s="43"/>
      <c r="V22" s="43"/>
      <c r="W22" s="43"/>
      <c r="X22" s="43"/>
      <c r="Y22" s="43"/>
    </row>
    <row r="23" spans="11:30" ht="14.25" thickBot="1">
      <c r="K23" s="44" t="s">
        <v>54</v>
      </c>
      <c r="L23" s="44">
        <v>1555.9568702359547</v>
      </c>
      <c r="M23" s="44">
        <v>13</v>
      </c>
      <c r="N23" s="44"/>
      <c r="O23" s="44"/>
      <c r="P23" s="44"/>
      <c r="Q23" s="44"/>
      <c r="S23" s="44" t="s">
        <v>54</v>
      </c>
      <c r="T23" s="44">
        <v>4140.6016039069627</v>
      </c>
      <c r="U23" s="44">
        <v>13</v>
      </c>
      <c r="V23" s="44"/>
      <c r="W23" s="44"/>
      <c r="X23" s="44"/>
      <c r="Y23" s="44"/>
    </row>
    <row r="26" spans="11:30">
      <c r="K26" s="40" t="s">
        <v>6</v>
      </c>
      <c r="S26" s="40" t="s">
        <v>7</v>
      </c>
      <c r="AA26" s="40" t="s">
        <v>8</v>
      </c>
    </row>
    <row r="27" spans="11:30">
      <c r="K27" s="40" t="s">
        <v>16</v>
      </c>
      <c r="L27" s="40" t="s">
        <v>21</v>
      </c>
      <c r="M27" s="40" t="s">
        <v>24</v>
      </c>
      <c r="N27" s="40" t="s">
        <v>49</v>
      </c>
      <c r="S27" s="40" t="s">
        <v>16</v>
      </c>
      <c r="T27" s="40" t="s">
        <v>21</v>
      </c>
      <c r="U27" s="40" t="s">
        <v>24</v>
      </c>
      <c r="V27" s="40" t="s">
        <v>67</v>
      </c>
      <c r="AA27" s="40" t="s">
        <v>16</v>
      </c>
      <c r="AB27" s="40" t="s">
        <v>21</v>
      </c>
      <c r="AC27" s="40" t="s">
        <v>24</v>
      </c>
      <c r="AD27" s="40" t="s">
        <v>68</v>
      </c>
    </row>
    <row r="28" spans="11:30">
      <c r="K28" s="41">
        <v>101.88276503749114</v>
      </c>
      <c r="L28" s="41">
        <v>90.454819112254398</v>
      </c>
      <c r="M28" s="41">
        <v>86.803519061583572</v>
      </c>
      <c r="N28" s="41">
        <v>101.83318056828598</v>
      </c>
      <c r="S28" s="41">
        <v>75.456093407929941</v>
      </c>
      <c r="T28" s="41">
        <v>88.482121138409155</v>
      </c>
      <c r="U28" s="41">
        <v>80.24248422615365</v>
      </c>
      <c r="V28" s="41">
        <v>89.309604947620883</v>
      </c>
      <c r="AA28" s="41">
        <v>68.395061728395063</v>
      </c>
      <c r="AB28" s="41">
        <v>82.067901234567913</v>
      </c>
      <c r="AC28" s="41">
        <v>74.032674118658633</v>
      </c>
      <c r="AD28" s="41">
        <v>100</v>
      </c>
    </row>
    <row r="29" spans="11:30">
      <c r="K29" s="41">
        <v>82.813468291675292</v>
      </c>
      <c r="L29" s="41">
        <v>98.826979472140764</v>
      </c>
      <c r="M29" s="41">
        <v>99.541704857928508</v>
      </c>
      <c r="N29" s="41">
        <v>72.024260803639123</v>
      </c>
      <c r="S29" s="41">
        <v>70.505836575875492</v>
      </c>
      <c r="T29" s="41">
        <v>90.411975751577387</v>
      </c>
      <c r="U29" s="41">
        <v>100.63107408809795</v>
      </c>
      <c r="V29" s="41">
        <v>111.18818527634818</v>
      </c>
      <c r="AA29" s="41">
        <v>46.035805626598467</v>
      </c>
      <c r="AB29" s="41">
        <v>83.204356549154497</v>
      </c>
      <c r="AC29" s="41">
        <v>85.517241379310349</v>
      </c>
      <c r="AD29" s="41">
        <v>121.13587347232209</v>
      </c>
    </row>
    <row r="30" spans="11:30">
      <c r="K30" s="41">
        <v>75.250441956393644</v>
      </c>
      <c r="L30" s="41">
        <v>52.565074551427848</v>
      </c>
      <c r="M30" s="41">
        <v>91.406734145837646</v>
      </c>
      <c r="N30" s="41">
        <v>80.14142604596347</v>
      </c>
      <c r="S30" s="41">
        <v>60.768435561681599</v>
      </c>
      <c r="T30" s="41">
        <v>64.667710897292466</v>
      </c>
      <c r="U30" s="41">
        <v>82.230869001297023</v>
      </c>
      <c r="V30" s="41">
        <v>79.238456237077884</v>
      </c>
      <c r="AA30" s="41">
        <v>54.216867469879517</v>
      </c>
      <c r="AB30" s="41">
        <v>86.736161035226459</v>
      </c>
      <c r="AC30" s="41">
        <v>60.699062233589082</v>
      </c>
      <c r="AD30" s="41">
        <v>66.265060240963848</v>
      </c>
    </row>
    <row r="31" spans="11:30">
      <c r="K31" s="41">
        <v>76.956904133685128</v>
      </c>
      <c r="M31" s="41">
        <v>92.905306361770741</v>
      </c>
      <c r="S31" s="41">
        <v>58.151451888403869</v>
      </c>
      <c r="U31" s="41">
        <v>84.019738090719315</v>
      </c>
      <c r="AA31" s="41">
        <v>49.056603773584904</v>
      </c>
      <c r="AC31" s="41">
        <v>81.76100628930817</v>
      </c>
    </row>
    <row r="33" spans="11:33">
      <c r="K33" s="40" t="s">
        <v>50</v>
      </c>
      <c r="S33" s="40" t="s">
        <v>50</v>
      </c>
      <c r="AA33" s="40" t="s">
        <v>50</v>
      </c>
    </row>
    <row r="35" spans="11:33" ht="14.25" thickBot="1">
      <c r="K35" s="40" t="s">
        <v>51</v>
      </c>
      <c r="S35" s="40" t="s">
        <v>51</v>
      </c>
      <c r="AA35" s="40" t="s">
        <v>51</v>
      </c>
    </row>
    <row r="36" spans="11:33">
      <c r="K36" s="42" t="s">
        <v>52</v>
      </c>
      <c r="L36" s="42" t="s">
        <v>53</v>
      </c>
      <c r="M36" s="42" t="s">
        <v>54</v>
      </c>
      <c r="N36" s="42" t="s">
        <v>30</v>
      </c>
      <c r="O36" s="42" t="s">
        <v>39</v>
      </c>
      <c r="S36" s="42" t="s">
        <v>52</v>
      </c>
      <c r="T36" s="42" t="s">
        <v>53</v>
      </c>
      <c r="U36" s="42" t="s">
        <v>54</v>
      </c>
      <c r="V36" s="42" t="s">
        <v>30</v>
      </c>
      <c r="W36" s="42" t="s">
        <v>39</v>
      </c>
      <c r="AA36" s="42" t="s">
        <v>52</v>
      </c>
      <c r="AB36" s="42" t="s">
        <v>53</v>
      </c>
      <c r="AC36" s="42" t="s">
        <v>54</v>
      </c>
      <c r="AD36" s="42" t="s">
        <v>30</v>
      </c>
      <c r="AE36" s="42" t="s">
        <v>39</v>
      </c>
    </row>
    <row r="37" spans="11:33">
      <c r="K37" s="43" t="s">
        <v>55</v>
      </c>
      <c r="L37" s="43">
        <v>4</v>
      </c>
      <c r="M37" s="43">
        <v>336.90357941924526</v>
      </c>
      <c r="N37" s="43">
        <v>84.225894854811315</v>
      </c>
      <c r="O37" s="43">
        <v>149.05233142659441</v>
      </c>
      <c r="S37" s="43" t="s">
        <v>55</v>
      </c>
      <c r="T37" s="43">
        <v>4</v>
      </c>
      <c r="U37" s="43">
        <v>264.88181743389089</v>
      </c>
      <c r="V37" s="43">
        <v>66.220454358472722</v>
      </c>
      <c r="W37" s="43">
        <v>66.164946407878844</v>
      </c>
      <c r="AA37" s="43" t="s">
        <v>55</v>
      </c>
      <c r="AB37" s="43">
        <v>4</v>
      </c>
      <c r="AC37" s="43">
        <v>217.70433859845795</v>
      </c>
      <c r="AD37" s="43">
        <v>54.426084649614488</v>
      </c>
      <c r="AE37" s="43">
        <v>98.134733139301417</v>
      </c>
    </row>
    <row r="38" spans="11:33">
      <c r="K38" s="43" t="s">
        <v>56</v>
      </c>
      <c r="L38" s="43">
        <v>3</v>
      </c>
      <c r="M38" s="43">
        <v>241.84687313582302</v>
      </c>
      <c r="N38" s="43">
        <v>80.615624378607677</v>
      </c>
      <c r="O38" s="43">
        <v>607.64827647823768</v>
      </c>
      <c r="S38" s="43" t="s">
        <v>56</v>
      </c>
      <c r="T38" s="43">
        <v>3</v>
      </c>
      <c r="U38" s="43">
        <v>243.56180778727901</v>
      </c>
      <c r="V38" s="43">
        <v>81.187269262426341</v>
      </c>
      <c r="W38" s="43">
        <v>205.60294114128919</v>
      </c>
      <c r="AA38" s="43" t="s">
        <v>56</v>
      </c>
      <c r="AB38" s="43">
        <v>3</v>
      </c>
      <c r="AC38" s="43">
        <v>252.00841881894888</v>
      </c>
      <c r="AD38" s="43">
        <v>84.002806272982966</v>
      </c>
      <c r="AE38" s="43">
        <v>5.9263038627224507</v>
      </c>
    </row>
    <row r="39" spans="11:33">
      <c r="K39" s="43" t="s">
        <v>57</v>
      </c>
      <c r="L39" s="43">
        <v>4</v>
      </c>
      <c r="M39" s="43">
        <v>370.65726442712048</v>
      </c>
      <c r="N39" s="43">
        <v>92.66431610678012</v>
      </c>
      <c r="O39" s="43">
        <v>27.762335576965114</v>
      </c>
      <c r="S39" s="43" t="s">
        <v>57</v>
      </c>
      <c r="T39" s="43">
        <v>4</v>
      </c>
      <c r="U39" s="43">
        <v>347.12416540626793</v>
      </c>
      <c r="V39" s="43">
        <v>86.781041351566984</v>
      </c>
      <c r="W39" s="43">
        <v>87.635000066934026</v>
      </c>
      <c r="AA39" s="43" t="s">
        <v>57</v>
      </c>
      <c r="AB39" s="43">
        <v>4</v>
      </c>
      <c r="AC39" s="43">
        <v>302.00998402086623</v>
      </c>
      <c r="AD39" s="43">
        <v>75.502496005216557</v>
      </c>
      <c r="AE39" s="43">
        <v>120.25536789772741</v>
      </c>
    </row>
    <row r="40" spans="11:33" ht="14.25" thickBot="1">
      <c r="K40" s="44" t="s">
        <v>58</v>
      </c>
      <c r="L40" s="44">
        <v>3</v>
      </c>
      <c r="M40" s="44">
        <v>253.99886741788859</v>
      </c>
      <c r="N40" s="44">
        <v>84.666289139296197</v>
      </c>
      <c r="O40" s="44">
        <v>237.49871389384134</v>
      </c>
      <c r="S40" s="44" t="s">
        <v>58</v>
      </c>
      <c r="T40" s="44">
        <v>3</v>
      </c>
      <c r="U40" s="44">
        <v>279.7362464610469</v>
      </c>
      <c r="V40" s="44">
        <v>93.245415487015634</v>
      </c>
      <c r="W40" s="44">
        <v>266.81424987220817</v>
      </c>
      <c r="AA40" s="44" t="s">
        <v>58</v>
      </c>
      <c r="AB40" s="44">
        <v>3</v>
      </c>
      <c r="AC40" s="44">
        <v>287.40093371328595</v>
      </c>
      <c r="AD40" s="44">
        <v>95.800311237761989</v>
      </c>
      <c r="AE40" s="44">
        <v>765.92957544240016</v>
      </c>
    </row>
    <row r="43" spans="11:33" ht="14.25" thickBot="1">
      <c r="K43" s="40" t="s">
        <v>59</v>
      </c>
      <c r="S43" s="40" t="s">
        <v>59</v>
      </c>
      <c r="AA43" s="40" t="s">
        <v>59</v>
      </c>
    </row>
    <row r="44" spans="11:33">
      <c r="K44" s="42" t="s">
        <v>60</v>
      </c>
      <c r="L44" s="42" t="s">
        <v>61</v>
      </c>
      <c r="M44" s="42" t="s">
        <v>43</v>
      </c>
      <c r="N44" s="42" t="s">
        <v>39</v>
      </c>
      <c r="O44" s="42" t="s">
        <v>62</v>
      </c>
      <c r="P44" s="42" t="s">
        <v>63</v>
      </c>
      <c r="Q44" s="42" t="s">
        <v>64</v>
      </c>
      <c r="S44" s="42" t="s">
        <v>60</v>
      </c>
      <c r="T44" s="42" t="s">
        <v>61</v>
      </c>
      <c r="U44" s="42" t="s">
        <v>43</v>
      </c>
      <c r="V44" s="42" t="s">
        <v>39</v>
      </c>
      <c r="W44" s="42" t="s">
        <v>62</v>
      </c>
      <c r="X44" s="42" t="s">
        <v>63</v>
      </c>
      <c r="Y44" s="42" t="s">
        <v>64</v>
      </c>
      <c r="AA44" s="42" t="s">
        <v>60</v>
      </c>
      <c r="AB44" s="42" t="s">
        <v>61</v>
      </c>
      <c r="AC44" s="42" t="s">
        <v>43</v>
      </c>
      <c r="AD44" s="42" t="s">
        <v>39</v>
      </c>
      <c r="AE44" s="42" t="s">
        <v>62</v>
      </c>
      <c r="AF44" s="42" t="s">
        <v>63</v>
      </c>
      <c r="AG44" s="42" t="s">
        <v>64</v>
      </c>
    </row>
    <row r="45" spans="11:33">
      <c r="K45" s="43" t="s">
        <v>65</v>
      </c>
      <c r="L45" s="43">
        <v>282.52793642040342</v>
      </c>
      <c r="M45" s="43">
        <v>3</v>
      </c>
      <c r="N45" s="43">
        <v>94.17597880680114</v>
      </c>
      <c r="O45" s="43">
        <v>0.4240751479036825</v>
      </c>
      <c r="P45" s="43">
        <v>0.7399703748857176</v>
      </c>
      <c r="Q45" s="43">
        <v>3.7082648190468448</v>
      </c>
      <c r="S45" s="43" t="s">
        <v>65</v>
      </c>
      <c r="T45" s="43">
        <v>1457.2559793980708</v>
      </c>
      <c r="U45" s="43">
        <v>3</v>
      </c>
      <c r="V45" s="43">
        <v>485.7519931326903</v>
      </c>
      <c r="W45" s="43">
        <v>3.4542751536179219</v>
      </c>
      <c r="X45" s="43">
        <v>5.9333948040126337E-2</v>
      </c>
      <c r="Y45" s="43">
        <v>3.7082648190468448</v>
      </c>
      <c r="AA45" s="43" t="s">
        <v>65</v>
      </c>
      <c r="AB45" s="43">
        <v>3229.3185677165807</v>
      </c>
      <c r="AC45" s="43">
        <v>3</v>
      </c>
      <c r="AD45" s="43">
        <v>1076.4395225721935</v>
      </c>
      <c r="AE45" s="43">
        <v>4.8953945339366447</v>
      </c>
      <c r="AF45" s="43">
        <v>2.4010843391299351E-2</v>
      </c>
      <c r="AG45" s="43">
        <v>3.7082648190468448</v>
      </c>
    </row>
    <row r="46" spans="11:33">
      <c r="K46" s="43" t="s">
        <v>66</v>
      </c>
      <c r="L46" s="43">
        <v>2220.7379817548454</v>
      </c>
      <c r="M46" s="43">
        <v>10</v>
      </c>
      <c r="N46" s="43">
        <v>222.07379817548454</v>
      </c>
      <c r="O46" s="43"/>
      <c r="P46" s="43"/>
      <c r="Q46" s="43"/>
      <c r="S46" s="43" t="s">
        <v>66</v>
      </c>
      <c r="T46" s="43">
        <v>1406.234221451426</v>
      </c>
      <c r="U46" s="43">
        <v>10</v>
      </c>
      <c r="V46" s="43">
        <v>140.6234221451426</v>
      </c>
      <c r="W46" s="43"/>
      <c r="X46" s="43"/>
      <c r="Y46" s="43"/>
      <c r="AA46" s="43" t="s">
        <v>66</v>
      </c>
      <c r="AB46" s="43">
        <v>2198.8820617213291</v>
      </c>
      <c r="AC46" s="43">
        <v>10</v>
      </c>
      <c r="AD46" s="43">
        <v>219.88820617213293</v>
      </c>
      <c r="AE46" s="43"/>
      <c r="AF46" s="43"/>
      <c r="AG46" s="43"/>
    </row>
    <row r="47" spans="11:33">
      <c r="K47" s="43"/>
      <c r="L47" s="43"/>
      <c r="M47" s="43"/>
      <c r="N47" s="43"/>
      <c r="O47" s="43"/>
      <c r="P47" s="43"/>
      <c r="Q47" s="43"/>
      <c r="S47" s="43"/>
      <c r="T47" s="43"/>
      <c r="U47" s="43"/>
      <c r="V47" s="43"/>
      <c r="W47" s="43"/>
      <c r="X47" s="43"/>
      <c r="Y47" s="43"/>
      <c r="AA47" s="43"/>
      <c r="AB47" s="43"/>
      <c r="AC47" s="43"/>
      <c r="AD47" s="43"/>
      <c r="AE47" s="43"/>
      <c r="AF47" s="43"/>
      <c r="AG47" s="43"/>
    </row>
    <row r="48" spans="11:33" ht="14.25" thickBot="1">
      <c r="K48" s="44" t="s">
        <v>54</v>
      </c>
      <c r="L48" s="44">
        <v>2503.2659181752488</v>
      </c>
      <c r="M48" s="44">
        <v>13</v>
      </c>
      <c r="N48" s="44"/>
      <c r="O48" s="44"/>
      <c r="P48" s="44"/>
      <c r="Q48" s="44"/>
      <c r="S48" s="44" t="s">
        <v>54</v>
      </c>
      <c r="T48" s="44">
        <v>2863.4902008494969</v>
      </c>
      <c r="U48" s="44">
        <v>13</v>
      </c>
      <c r="V48" s="44"/>
      <c r="W48" s="44"/>
      <c r="X48" s="44"/>
      <c r="Y48" s="44"/>
      <c r="AA48" s="44" t="s">
        <v>54</v>
      </c>
      <c r="AB48" s="44">
        <v>5428.2006294379098</v>
      </c>
      <c r="AC48" s="44">
        <v>13</v>
      </c>
      <c r="AD48" s="44"/>
      <c r="AE48" s="44"/>
      <c r="AF48" s="44"/>
      <c r="AG48" s="44"/>
    </row>
  </sheetData>
  <mergeCells count="1">
    <mergeCell ref="B1:H1"/>
  </mergeCells>
  <phoneticPr fontId="5"/>
  <pageMargins left="0.25" right="0.25" top="0.75" bottom="0.75" header="0.3" footer="0.3"/>
  <pageSetup paperSize="9" scale="3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50"/>
  <sheetViews>
    <sheetView topLeftCell="C1" zoomScale="71" zoomScaleNormal="71" workbookViewId="0">
      <selection activeCell="M1" sqref="M1"/>
    </sheetView>
  </sheetViews>
  <sheetFormatPr defaultRowHeight="13.5"/>
  <cols>
    <col min="2" max="2" width="8.875" style="47" customWidth="1"/>
    <col min="3" max="4" width="8.875" style="47"/>
    <col min="7" max="9" width="8.875" style="47"/>
    <col min="12" max="14" width="8.875" style="47"/>
  </cols>
  <sheetData>
    <row r="1" spans="2:14">
      <c r="B1" s="47" t="s">
        <v>74</v>
      </c>
      <c r="C1" s="47" t="s">
        <v>104</v>
      </c>
      <c r="G1" s="47" t="s">
        <v>74</v>
      </c>
      <c r="H1" s="47" t="s">
        <v>106</v>
      </c>
      <c r="L1" s="47" t="s">
        <v>74</v>
      </c>
      <c r="M1" s="47" t="s">
        <v>108</v>
      </c>
    </row>
    <row r="2" spans="2:14">
      <c r="B2" s="47" t="s">
        <v>75</v>
      </c>
      <c r="C2" s="47" t="s">
        <v>103</v>
      </c>
      <c r="G2" s="47" t="s">
        <v>75</v>
      </c>
      <c r="H2" s="47" t="s">
        <v>105</v>
      </c>
      <c r="L2" s="47" t="s">
        <v>75</v>
      </c>
      <c r="M2" s="47" t="s">
        <v>107</v>
      </c>
    </row>
    <row r="3" spans="2:14">
      <c r="B3" s="47" t="s">
        <v>77</v>
      </c>
      <c r="C3" s="47">
        <v>2</v>
      </c>
      <c r="G3" s="47" t="s">
        <v>77</v>
      </c>
      <c r="H3" s="47">
        <v>2</v>
      </c>
      <c r="L3" s="47" t="s">
        <v>77</v>
      </c>
      <c r="M3" s="47">
        <v>2</v>
      </c>
    </row>
    <row r="4" spans="2:14">
      <c r="B4" s="47" t="s">
        <v>78</v>
      </c>
      <c r="C4" s="47" t="s">
        <v>79</v>
      </c>
      <c r="D4" s="47" t="s">
        <v>80</v>
      </c>
      <c r="G4" s="47" t="s">
        <v>78</v>
      </c>
      <c r="H4" s="47" t="s">
        <v>79</v>
      </c>
      <c r="I4" s="47" t="s">
        <v>80</v>
      </c>
      <c r="L4" s="47" t="s">
        <v>78</v>
      </c>
      <c r="M4" s="47" t="s">
        <v>79</v>
      </c>
      <c r="N4" s="47" t="s">
        <v>80</v>
      </c>
    </row>
    <row r="5" spans="2:14">
      <c r="B5" s="47" t="s">
        <v>81</v>
      </c>
      <c r="C5" s="47" t="s">
        <v>82</v>
      </c>
      <c r="G5" s="47" t="s">
        <v>81</v>
      </c>
      <c r="H5" s="47" t="s">
        <v>82</v>
      </c>
      <c r="L5" s="47" t="s">
        <v>81</v>
      </c>
      <c r="M5" s="47" t="s">
        <v>82</v>
      </c>
    </row>
    <row r="6" spans="2:14">
      <c r="B6" s="47" t="s">
        <v>83</v>
      </c>
      <c r="C6" s="48">
        <v>0.5700925925925926</v>
      </c>
      <c r="G6" s="47" t="s">
        <v>83</v>
      </c>
      <c r="H6" s="48">
        <v>0.5662962962962963</v>
      </c>
      <c r="L6" s="47" t="s">
        <v>83</v>
      </c>
      <c r="M6" s="48">
        <v>0.57303240740740746</v>
      </c>
    </row>
    <row r="7" spans="2:14">
      <c r="B7" s="47" t="s">
        <v>84</v>
      </c>
      <c r="C7" s="47">
        <v>5</v>
      </c>
      <c r="G7" s="47" t="s">
        <v>84</v>
      </c>
      <c r="H7" s="47">
        <v>5</v>
      </c>
      <c r="L7" s="47" t="s">
        <v>84</v>
      </c>
      <c r="M7" s="47">
        <v>5</v>
      </c>
    </row>
    <row r="8" spans="2:14">
      <c r="B8" s="47" t="s">
        <v>85</v>
      </c>
      <c r="C8" s="47" t="s">
        <v>86</v>
      </c>
      <c r="D8" s="47" t="s">
        <v>12</v>
      </c>
      <c r="G8" s="47" t="s">
        <v>85</v>
      </c>
      <c r="H8" s="47" t="s">
        <v>86</v>
      </c>
      <c r="I8" s="47" t="s">
        <v>12</v>
      </c>
      <c r="L8" s="47" t="s">
        <v>85</v>
      </c>
      <c r="M8" s="47" t="s">
        <v>86</v>
      </c>
      <c r="N8" s="47" t="s">
        <v>12</v>
      </c>
    </row>
    <row r="9" spans="2:14">
      <c r="B9" s="47" t="s">
        <v>87</v>
      </c>
      <c r="C9" s="47" t="s">
        <v>88</v>
      </c>
      <c r="G9" s="47" t="s">
        <v>87</v>
      </c>
      <c r="H9" s="47" t="s">
        <v>88</v>
      </c>
      <c r="L9" s="47" t="s">
        <v>87</v>
      </c>
      <c r="M9" s="47" t="s">
        <v>88</v>
      </c>
    </row>
    <row r="10" spans="2:14">
      <c r="B10" s="47" t="s">
        <v>89</v>
      </c>
      <c r="C10" s="47">
        <v>2</v>
      </c>
      <c r="G10" s="47" t="s">
        <v>89</v>
      </c>
      <c r="H10" s="47">
        <v>2</v>
      </c>
      <c r="L10" s="47" t="s">
        <v>89</v>
      </c>
      <c r="M10" s="47">
        <v>2</v>
      </c>
    </row>
    <row r="11" spans="2:14">
      <c r="B11" s="47" t="s">
        <v>90</v>
      </c>
      <c r="C11" s="47" t="s">
        <v>91</v>
      </c>
      <c r="G11" s="47" t="s">
        <v>90</v>
      </c>
      <c r="H11" s="47" t="s">
        <v>91</v>
      </c>
      <c r="L11" s="47" t="s">
        <v>90</v>
      </c>
      <c r="M11" s="47" t="s">
        <v>91</v>
      </c>
    </row>
    <row r="12" spans="2:14">
      <c r="B12" s="47" t="s">
        <v>92</v>
      </c>
      <c r="C12" s="47" t="s">
        <v>93</v>
      </c>
      <c r="G12" s="47" t="s">
        <v>92</v>
      </c>
      <c r="H12" s="47" t="s">
        <v>93</v>
      </c>
      <c r="L12" s="47" t="s">
        <v>92</v>
      </c>
      <c r="M12" s="47" t="s">
        <v>93</v>
      </c>
    </row>
    <row r="13" spans="2:14">
      <c r="B13" s="47" t="s">
        <v>94</v>
      </c>
      <c r="C13" s="47">
        <v>4.9829999999999997</v>
      </c>
      <c r="D13" s="47">
        <v>-5.0000000000000001E-3</v>
      </c>
      <c r="G13" s="47" t="s">
        <v>94</v>
      </c>
      <c r="H13" s="47">
        <v>4.9829999999999997</v>
      </c>
      <c r="I13" s="47">
        <v>-5.0000000000000001E-3</v>
      </c>
      <c r="L13" s="47" t="s">
        <v>94</v>
      </c>
      <c r="M13" s="47">
        <v>4.9829999999999997</v>
      </c>
      <c r="N13" s="47">
        <v>-5.0000000000000001E-3</v>
      </c>
    </row>
    <row r="14" spans="2:14">
      <c r="B14" s="47" t="s">
        <v>95</v>
      </c>
      <c r="C14" s="47">
        <v>0</v>
      </c>
      <c r="G14" s="47" t="s">
        <v>95</v>
      </c>
      <c r="H14" s="47">
        <v>0</v>
      </c>
      <c r="L14" s="47" t="s">
        <v>95</v>
      </c>
      <c r="M14" s="47">
        <v>0</v>
      </c>
    </row>
    <row r="15" spans="2:14">
      <c r="B15" s="47" t="s">
        <v>96</v>
      </c>
      <c r="C15" s="47">
        <v>0</v>
      </c>
      <c r="D15" s="47">
        <v>0</v>
      </c>
      <c r="G15" s="47" t="s">
        <v>96</v>
      </c>
      <c r="H15" s="47">
        <v>0</v>
      </c>
      <c r="I15" s="47">
        <v>0</v>
      </c>
      <c r="L15" s="47" t="s">
        <v>96</v>
      </c>
      <c r="M15" s="47">
        <v>0</v>
      </c>
      <c r="N15" s="47">
        <v>0</v>
      </c>
    </row>
    <row r="16" spans="2:14">
      <c r="B16" s="47" t="s">
        <v>97</v>
      </c>
      <c r="C16" s="47">
        <v>980</v>
      </c>
      <c r="G16" s="47" t="s">
        <v>97</v>
      </c>
      <c r="H16" s="47">
        <v>1133</v>
      </c>
      <c r="L16" s="47" t="s">
        <v>97</v>
      </c>
      <c r="M16" s="47">
        <v>857</v>
      </c>
    </row>
    <row r="17" spans="2:14">
      <c r="C17" s="47" t="s">
        <v>79</v>
      </c>
      <c r="D17" s="47" t="s">
        <v>80</v>
      </c>
      <c r="H17" s="47" t="s">
        <v>79</v>
      </c>
      <c r="I17" s="47" t="s">
        <v>80</v>
      </c>
      <c r="M17" s="47" t="s">
        <v>79</v>
      </c>
      <c r="N17" s="47" t="s">
        <v>80</v>
      </c>
    </row>
    <row r="18" spans="2:14">
      <c r="B18" s="47">
        <v>1</v>
      </c>
      <c r="C18" s="47">
        <v>4.9829999999999997</v>
      </c>
      <c r="D18" s="47">
        <v>0</v>
      </c>
      <c r="G18" s="47">
        <v>1</v>
      </c>
      <c r="H18" s="47">
        <v>0</v>
      </c>
      <c r="I18" s="47">
        <v>0</v>
      </c>
      <c r="L18" s="47">
        <v>1</v>
      </c>
      <c r="M18" s="47">
        <v>-4.9829999999999997</v>
      </c>
      <c r="N18" s="47">
        <v>0</v>
      </c>
    </row>
    <row r="19" spans="2:14">
      <c r="B19" s="47">
        <v>2</v>
      </c>
      <c r="C19" s="47">
        <v>4.9829999999999997</v>
      </c>
      <c r="D19" s="47">
        <v>0</v>
      </c>
      <c r="G19" s="47">
        <v>2</v>
      </c>
      <c r="H19" s="47">
        <v>0</v>
      </c>
      <c r="I19" s="47">
        <v>0</v>
      </c>
      <c r="L19" s="47">
        <v>2</v>
      </c>
      <c r="M19" s="47">
        <v>0</v>
      </c>
      <c r="N19" s="47">
        <v>0</v>
      </c>
    </row>
    <row r="20" spans="2:14">
      <c r="B20" s="47">
        <v>3</v>
      </c>
      <c r="C20" s="47">
        <v>4.9829999999999997</v>
      </c>
      <c r="D20" s="47">
        <v>0</v>
      </c>
      <c r="G20" s="47">
        <v>3</v>
      </c>
      <c r="H20" s="47">
        <v>0</v>
      </c>
      <c r="I20" s="47">
        <v>0</v>
      </c>
      <c r="L20" s="47">
        <v>3</v>
      </c>
      <c r="M20" s="47">
        <v>0</v>
      </c>
      <c r="N20" s="47">
        <v>0</v>
      </c>
    </row>
    <row r="21" spans="2:14">
      <c r="B21" s="47">
        <v>4</v>
      </c>
      <c r="C21" s="47">
        <v>4.9829999999999997</v>
      </c>
      <c r="D21" s="47">
        <v>0</v>
      </c>
      <c r="G21" s="47">
        <v>4</v>
      </c>
      <c r="H21" s="47">
        <v>0</v>
      </c>
      <c r="I21" s="47">
        <v>0</v>
      </c>
      <c r="L21" s="47">
        <v>4</v>
      </c>
      <c r="M21" s="47">
        <v>0</v>
      </c>
      <c r="N21" s="47">
        <v>0</v>
      </c>
    </row>
    <row r="22" spans="2:14">
      <c r="B22" s="47">
        <v>5</v>
      </c>
      <c r="C22" s="47">
        <v>4.9829999999999997</v>
      </c>
      <c r="D22" s="47">
        <v>0</v>
      </c>
      <c r="G22" s="47">
        <v>5</v>
      </c>
      <c r="H22" s="47">
        <v>0</v>
      </c>
      <c r="I22" s="47">
        <v>0</v>
      </c>
      <c r="L22" s="47">
        <v>5</v>
      </c>
      <c r="M22" s="47">
        <v>0</v>
      </c>
      <c r="N22" s="47">
        <v>0</v>
      </c>
    </row>
    <row r="23" spans="2:14">
      <c r="B23" s="47">
        <v>6</v>
      </c>
      <c r="C23" s="47">
        <v>4.9829999999999997</v>
      </c>
      <c r="D23" s="47">
        <v>0</v>
      </c>
      <c r="G23" s="47">
        <v>6</v>
      </c>
      <c r="H23" s="47">
        <v>0</v>
      </c>
      <c r="I23" s="47">
        <v>-5.0000000000000001E-3</v>
      </c>
      <c r="L23" s="47">
        <v>6</v>
      </c>
      <c r="M23" s="47">
        <v>0</v>
      </c>
      <c r="N23" s="47">
        <v>0</v>
      </c>
    </row>
    <row r="24" spans="2:14">
      <c r="B24" s="47">
        <v>7</v>
      </c>
      <c r="C24" s="47">
        <v>4.9829999999999997</v>
      </c>
      <c r="D24" s="47">
        <v>0</v>
      </c>
      <c r="G24" s="47">
        <v>7</v>
      </c>
      <c r="H24" s="47">
        <v>0</v>
      </c>
      <c r="I24" s="47">
        <v>0</v>
      </c>
      <c r="L24" s="47">
        <v>7</v>
      </c>
      <c r="M24" s="47">
        <v>0</v>
      </c>
      <c r="N24" s="47">
        <v>0</v>
      </c>
    </row>
    <row r="25" spans="2:14">
      <c r="B25" s="47">
        <v>8</v>
      </c>
      <c r="C25" s="47">
        <v>4.9829999999999997</v>
      </c>
      <c r="D25" s="47">
        <v>0</v>
      </c>
      <c r="G25" s="47">
        <v>8</v>
      </c>
      <c r="H25" s="47">
        <v>0</v>
      </c>
      <c r="I25" s="47">
        <v>0</v>
      </c>
      <c r="L25" s="47">
        <v>8</v>
      </c>
      <c r="M25" s="47">
        <v>0</v>
      </c>
      <c r="N25" s="47">
        <v>0</v>
      </c>
    </row>
    <row r="26" spans="2:14">
      <c r="B26" s="47">
        <v>9</v>
      </c>
      <c r="C26" s="47">
        <v>4.9829999999999997</v>
      </c>
      <c r="D26" s="47">
        <v>0</v>
      </c>
      <c r="G26" s="47">
        <v>9</v>
      </c>
      <c r="H26" s="47">
        <v>0</v>
      </c>
      <c r="I26" s="47">
        <v>0</v>
      </c>
      <c r="L26" s="47">
        <v>9</v>
      </c>
      <c r="M26" s="47">
        <v>0</v>
      </c>
      <c r="N26" s="47">
        <v>0</v>
      </c>
    </row>
    <row r="27" spans="2:14">
      <c r="B27" s="47">
        <v>10</v>
      </c>
      <c r="C27" s="47">
        <v>4.9829999999999997</v>
      </c>
      <c r="D27" s="47">
        <v>0</v>
      </c>
      <c r="G27" s="47">
        <v>10</v>
      </c>
      <c r="H27" s="47">
        <v>0</v>
      </c>
      <c r="I27" s="47">
        <v>0</v>
      </c>
      <c r="L27" s="47">
        <v>10</v>
      </c>
      <c r="M27" s="47">
        <v>0</v>
      </c>
      <c r="N27" s="47">
        <v>0</v>
      </c>
    </row>
    <row r="28" spans="2:14">
      <c r="B28" s="47">
        <v>11</v>
      </c>
      <c r="C28" s="47">
        <v>4.9829999999999997</v>
      </c>
      <c r="D28" s="47">
        <v>0</v>
      </c>
      <c r="G28" s="47">
        <v>11</v>
      </c>
      <c r="H28" s="47">
        <v>0</v>
      </c>
      <c r="I28" s="47">
        <v>0</v>
      </c>
      <c r="L28" s="47">
        <v>11</v>
      </c>
      <c r="M28" s="47">
        <v>0</v>
      </c>
      <c r="N28" s="47">
        <v>0</v>
      </c>
    </row>
    <row r="29" spans="2:14">
      <c r="B29" s="47">
        <v>12</v>
      </c>
      <c r="C29" s="47">
        <v>4.9829999999999997</v>
      </c>
      <c r="D29" s="47">
        <v>0</v>
      </c>
      <c r="G29" s="47">
        <v>12</v>
      </c>
      <c r="H29" s="47">
        <v>0</v>
      </c>
      <c r="I29" s="47">
        <v>0</v>
      </c>
      <c r="L29" s="47">
        <v>12</v>
      </c>
      <c r="M29" s="47">
        <v>0</v>
      </c>
      <c r="N29" s="47">
        <v>0</v>
      </c>
    </row>
    <row r="30" spans="2:14">
      <c r="B30" s="47">
        <v>13</v>
      </c>
      <c r="C30" s="47">
        <v>4.9829999999999997</v>
      </c>
      <c r="D30" s="47">
        <v>0</v>
      </c>
      <c r="G30" s="47">
        <v>13</v>
      </c>
      <c r="H30" s="47">
        <v>0</v>
      </c>
      <c r="I30" s="47">
        <v>0</v>
      </c>
      <c r="L30" s="47">
        <v>13</v>
      </c>
      <c r="M30" s="47">
        <v>0</v>
      </c>
      <c r="N30" s="47">
        <v>0</v>
      </c>
    </row>
    <row r="31" spans="2:14">
      <c r="B31" s="47">
        <v>14</v>
      </c>
      <c r="C31" s="47">
        <v>9.9659999999999993</v>
      </c>
      <c r="D31" s="47">
        <v>0</v>
      </c>
      <c r="G31" s="47">
        <v>14</v>
      </c>
      <c r="H31" s="47">
        <v>0</v>
      </c>
      <c r="I31" s="47">
        <v>0</v>
      </c>
      <c r="L31" s="47">
        <v>14</v>
      </c>
      <c r="M31" s="47">
        <v>0</v>
      </c>
      <c r="N31" s="47">
        <v>0</v>
      </c>
    </row>
    <row r="32" spans="2:14">
      <c r="B32" s="47">
        <v>15</v>
      </c>
      <c r="C32" s="47">
        <v>9.9659999999999993</v>
      </c>
      <c r="D32" s="47">
        <v>0</v>
      </c>
      <c r="G32" s="47">
        <v>15</v>
      </c>
      <c r="H32" s="47">
        <v>-4.9829999999999997</v>
      </c>
      <c r="I32" s="47">
        <v>0</v>
      </c>
      <c r="L32" s="47">
        <v>15</v>
      </c>
      <c r="M32" s="47">
        <v>0</v>
      </c>
      <c r="N32" s="47">
        <v>0</v>
      </c>
    </row>
    <row r="33" spans="2:14">
      <c r="B33" s="47">
        <v>16</v>
      </c>
      <c r="C33" s="47">
        <v>9.9659999999999993</v>
      </c>
      <c r="D33" s="47">
        <v>0</v>
      </c>
      <c r="G33" s="47">
        <v>16</v>
      </c>
      <c r="H33" s="47">
        <v>-4.9829999999999997</v>
      </c>
      <c r="I33" s="47">
        <v>0</v>
      </c>
      <c r="L33" s="47">
        <v>16</v>
      </c>
      <c r="M33" s="47">
        <v>9.9659999999999993</v>
      </c>
      <c r="N33" s="47">
        <v>0</v>
      </c>
    </row>
    <row r="34" spans="2:14">
      <c r="B34" s="47">
        <v>17</v>
      </c>
      <c r="C34" s="47">
        <v>9.9659999999999993</v>
      </c>
      <c r="D34" s="47">
        <v>0</v>
      </c>
      <c r="G34" s="47">
        <v>17</v>
      </c>
      <c r="H34" s="47">
        <v>-4.9829999999999997</v>
      </c>
      <c r="I34" s="47">
        <v>0</v>
      </c>
      <c r="L34" s="47">
        <v>17</v>
      </c>
      <c r="M34" s="47">
        <v>4.9829999999999997</v>
      </c>
      <c r="N34" s="47">
        <v>0</v>
      </c>
    </row>
    <row r="35" spans="2:14">
      <c r="B35" s="47">
        <v>18</v>
      </c>
      <c r="C35" s="47">
        <v>9.9659999999999993</v>
      </c>
      <c r="D35" s="47">
        <v>0</v>
      </c>
      <c r="G35" s="47">
        <v>18</v>
      </c>
      <c r="H35" s="47">
        <v>-4.9829999999999997</v>
      </c>
      <c r="I35" s="47">
        <v>0</v>
      </c>
      <c r="L35" s="47">
        <v>18</v>
      </c>
      <c r="M35" s="47">
        <v>4.9829999999999997</v>
      </c>
      <c r="N35" s="47">
        <v>0</v>
      </c>
    </row>
    <row r="36" spans="2:14">
      <c r="B36" s="47">
        <v>19</v>
      </c>
      <c r="C36" s="47">
        <v>9.9659999999999993</v>
      </c>
      <c r="D36" s="47">
        <v>0</v>
      </c>
      <c r="G36" s="47">
        <v>19</v>
      </c>
      <c r="H36" s="47">
        <v>-4.9829999999999997</v>
      </c>
      <c r="I36" s="47">
        <v>0</v>
      </c>
      <c r="L36" s="47">
        <v>19</v>
      </c>
      <c r="M36" s="47">
        <v>4.9829999999999997</v>
      </c>
      <c r="N36" s="47">
        <v>5.0000000000000001E-3</v>
      </c>
    </row>
    <row r="37" spans="2:14">
      <c r="B37" s="47">
        <v>20</v>
      </c>
      <c r="C37" s="47">
        <v>9.9659999999999993</v>
      </c>
      <c r="D37" s="47">
        <v>0</v>
      </c>
      <c r="G37" s="47">
        <v>20</v>
      </c>
      <c r="H37" s="47">
        <v>-4.9829999999999997</v>
      </c>
      <c r="I37" s="47">
        <v>0</v>
      </c>
      <c r="L37" s="47">
        <v>20</v>
      </c>
      <c r="M37" s="47">
        <v>4.9829999999999997</v>
      </c>
      <c r="N37" s="47">
        <v>0</v>
      </c>
    </row>
    <row r="38" spans="2:14">
      <c r="B38" s="47">
        <v>21</v>
      </c>
      <c r="C38" s="47">
        <v>9.9659999999999993</v>
      </c>
      <c r="D38" s="47">
        <v>0</v>
      </c>
      <c r="G38" s="47">
        <v>21</v>
      </c>
      <c r="H38" s="47">
        <v>-4.9829999999999997</v>
      </c>
      <c r="I38" s="47">
        <v>0</v>
      </c>
      <c r="L38" s="47">
        <v>21</v>
      </c>
      <c r="M38" s="47">
        <v>4.9829999999999997</v>
      </c>
      <c r="N38" s="47">
        <v>0</v>
      </c>
    </row>
    <row r="39" spans="2:14">
      <c r="B39" s="47">
        <v>22</v>
      </c>
      <c r="C39" s="47">
        <v>9.9659999999999993</v>
      </c>
      <c r="D39" s="47">
        <v>0</v>
      </c>
      <c r="G39" s="47">
        <v>22</v>
      </c>
      <c r="H39" s="47">
        <v>-4.9829999999999997</v>
      </c>
      <c r="I39" s="47">
        <v>0</v>
      </c>
      <c r="L39" s="47">
        <v>22</v>
      </c>
      <c r="M39" s="47">
        <v>4.9829999999999997</v>
      </c>
      <c r="N39" s="47">
        <v>5.0000000000000001E-3</v>
      </c>
    </row>
    <row r="40" spans="2:14">
      <c r="B40" s="47">
        <v>23</v>
      </c>
      <c r="C40" s="47">
        <v>9.9659999999999993</v>
      </c>
      <c r="D40" s="47">
        <v>0</v>
      </c>
      <c r="G40" s="47">
        <v>23</v>
      </c>
      <c r="H40" s="47">
        <v>-4.9829999999999997</v>
      </c>
      <c r="I40" s="47">
        <v>0</v>
      </c>
      <c r="L40" s="47">
        <v>23</v>
      </c>
      <c r="M40" s="47">
        <v>4.9829999999999997</v>
      </c>
      <c r="N40" s="47">
        <v>0</v>
      </c>
    </row>
    <row r="41" spans="2:14">
      <c r="B41" s="47">
        <v>24</v>
      </c>
      <c r="C41" s="47">
        <v>9.9659999999999993</v>
      </c>
      <c r="D41" s="47">
        <v>0</v>
      </c>
      <c r="G41" s="47">
        <v>24</v>
      </c>
      <c r="H41" s="47">
        <v>-4.9829999999999997</v>
      </c>
      <c r="I41" s="47">
        <v>0</v>
      </c>
      <c r="L41" s="47">
        <v>24</v>
      </c>
      <c r="M41" s="47">
        <v>4.9829999999999997</v>
      </c>
      <c r="N41" s="47">
        <v>5.0000000000000001E-3</v>
      </c>
    </row>
    <row r="42" spans="2:14">
      <c r="B42" s="47">
        <v>25</v>
      </c>
      <c r="C42" s="47">
        <v>9.9659999999999993</v>
      </c>
      <c r="D42" s="47">
        <v>0</v>
      </c>
      <c r="G42" s="47">
        <v>25</v>
      </c>
      <c r="H42" s="47">
        <v>-4.9829999999999997</v>
      </c>
      <c r="I42" s="47">
        <v>0</v>
      </c>
      <c r="L42" s="47">
        <v>25</v>
      </c>
      <c r="M42" s="47">
        <v>4.9829999999999997</v>
      </c>
      <c r="N42" s="47">
        <v>0</v>
      </c>
    </row>
    <row r="43" spans="2:14">
      <c r="B43" s="47">
        <v>26</v>
      </c>
      <c r="C43" s="47">
        <v>9.9659999999999993</v>
      </c>
      <c r="D43" s="47">
        <v>0</v>
      </c>
      <c r="G43" s="47">
        <v>26</v>
      </c>
      <c r="H43" s="47">
        <v>-4.9829999999999997</v>
      </c>
      <c r="I43" s="47">
        <v>0</v>
      </c>
      <c r="L43" s="47">
        <v>26</v>
      </c>
      <c r="M43" s="47">
        <v>9.9659999999999993</v>
      </c>
      <c r="N43" s="47">
        <v>5.0000000000000001E-3</v>
      </c>
    </row>
    <row r="44" spans="2:14">
      <c r="B44" s="47">
        <v>27</v>
      </c>
      <c r="C44" s="47">
        <v>9.9659999999999993</v>
      </c>
      <c r="D44" s="47">
        <v>0</v>
      </c>
      <c r="G44" s="47">
        <v>27</v>
      </c>
      <c r="H44" s="47">
        <v>-4.9829999999999997</v>
      </c>
      <c r="I44" s="47">
        <v>0</v>
      </c>
      <c r="L44" s="47">
        <v>27</v>
      </c>
      <c r="M44" s="47">
        <v>4.9829999999999997</v>
      </c>
      <c r="N44" s="47">
        <v>0</v>
      </c>
    </row>
    <row r="45" spans="2:14">
      <c r="B45" s="47">
        <v>28</v>
      </c>
      <c r="C45" s="47">
        <v>4.9829999999999997</v>
      </c>
      <c r="D45" s="47">
        <v>0</v>
      </c>
      <c r="G45" s="47">
        <v>28</v>
      </c>
      <c r="H45" s="47">
        <v>-4.9829999999999997</v>
      </c>
      <c r="I45" s="47">
        <v>0</v>
      </c>
      <c r="L45" s="47">
        <v>28</v>
      </c>
      <c r="M45" s="47">
        <v>9.9659999999999993</v>
      </c>
      <c r="N45" s="47">
        <v>5.0000000000000001E-3</v>
      </c>
    </row>
    <row r="46" spans="2:14">
      <c r="B46" s="47">
        <v>29</v>
      </c>
      <c r="C46" s="47">
        <v>9.9659999999999993</v>
      </c>
      <c r="D46" s="47">
        <v>0</v>
      </c>
      <c r="G46" s="47">
        <v>29</v>
      </c>
      <c r="H46" s="47">
        <v>-4.9829999999999997</v>
      </c>
      <c r="I46" s="47">
        <v>0</v>
      </c>
      <c r="L46" s="47">
        <v>29</v>
      </c>
      <c r="M46" s="47">
        <v>4.9829999999999997</v>
      </c>
      <c r="N46" s="47">
        <v>5.0000000000000001E-3</v>
      </c>
    </row>
    <row r="47" spans="2:14">
      <c r="B47" s="47">
        <v>30</v>
      </c>
      <c r="C47" s="47">
        <v>9.9659999999999993</v>
      </c>
      <c r="D47" s="47">
        <v>0</v>
      </c>
      <c r="G47" s="47">
        <v>30</v>
      </c>
      <c r="H47" s="47">
        <v>-4.9829999999999997</v>
      </c>
      <c r="I47" s="47">
        <v>0</v>
      </c>
      <c r="L47" s="47">
        <v>30</v>
      </c>
      <c r="M47" s="47">
        <v>4.9829999999999997</v>
      </c>
      <c r="N47" s="47">
        <v>5.0000000000000001E-3</v>
      </c>
    </row>
    <row r="48" spans="2:14">
      <c r="B48" s="47">
        <v>31</v>
      </c>
      <c r="C48" s="47">
        <v>9.9659999999999993</v>
      </c>
      <c r="D48" s="47">
        <v>0</v>
      </c>
      <c r="G48" s="47">
        <v>31</v>
      </c>
      <c r="H48" s="47">
        <v>-4.9829999999999997</v>
      </c>
      <c r="I48" s="47">
        <v>0</v>
      </c>
      <c r="L48" s="47">
        <v>31</v>
      </c>
      <c r="M48" s="47">
        <v>9.9659999999999993</v>
      </c>
      <c r="N48" s="47">
        <v>5.0000000000000001E-3</v>
      </c>
    </row>
    <row r="49" spans="2:14">
      <c r="B49" s="47">
        <v>32</v>
      </c>
      <c r="C49" s="47">
        <v>9.9659999999999993</v>
      </c>
      <c r="D49" s="47">
        <v>0</v>
      </c>
      <c r="G49" s="47">
        <v>32</v>
      </c>
      <c r="H49" s="47">
        <v>-4.9829999999999997</v>
      </c>
      <c r="I49" s="47">
        <v>0</v>
      </c>
      <c r="L49" s="47">
        <v>32</v>
      </c>
      <c r="M49" s="47">
        <v>4.9829999999999997</v>
      </c>
      <c r="N49" s="47">
        <v>5.0000000000000001E-3</v>
      </c>
    </row>
    <row r="50" spans="2:14">
      <c r="B50" s="47">
        <v>33</v>
      </c>
      <c r="C50" s="47">
        <v>9.9659999999999993</v>
      </c>
      <c r="D50" s="47">
        <v>0.01</v>
      </c>
      <c r="G50" s="47">
        <v>33</v>
      </c>
      <c r="H50" s="47">
        <v>-4.9829999999999997</v>
      </c>
      <c r="I50" s="47">
        <v>0.01</v>
      </c>
      <c r="L50" s="47">
        <v>33</v>
      </c>
      <c r="M50" s="47">
        <v>4.9829999999999997</v>
      </c>
      <c r="N50" s="47">
        <v>0</v>
      </c>
    </row>
    <row r="51" spans="2:14">
      <c r="B51" s="47">
        <v>34</v>
      </c>
      <c r="C51" s="47">
        <v>9.9659999999999993</v>
      </c>
      <c r="D51" s="47">
        <v>0.02</v>
      </c>
      <c r="G51" s="47">
        <v>34</v>
      </c>
      <c r="H51" s="47">
        <v>-4.9829999999999997</v>
      </c>
      <c r="I51" s="47">
        <v>1.4999999999999999E-2</v>
      </c>
      <c r="L51" s="47">
        <v>34</v>
      </c>
      <c r="M51" s="47">
        <v>9.9659999999999993</v>
      </c>
      <c r="N51" s="47">
        <v>5.0000000000000001E-3</v>
      </c>
    </row>
    <row r="52" spans="2:14">
      <c r="B52" s="47">
        <v>35</v>
      </c>
      <c r="C52" s="47">
        <v>9.9659999999999993</v>
      </c>
      <c r="D52" s="47">
        <v>2.5000000000000001E-2</v>
      </c>
      <c r="G52" s="47">
        <v>35</v>
      </c>
      <c r="H52" s="47">
        <v>-4.9829999999999997</v>
      </c>
      <c r="I52" s="47">
        <v>0.02</v>
      </c>
      <c r="L52" s="47">
        <v>35</v>
      </c>
      <c r="M52" s="47">
        <v>4.9829999999999997</v>
      </c>
      <c r="N52" s="47">
        <v>5.0000000000000001E-3</v>
      </c>
    </row>
    <row r="53" spans="2:14">
      <c r="B53" s="47">
        <v>36</v>
      </c>
      <c r="C53" s="47">
        <v>9.9659999999999993</v>
      </c>
      <c r="D53" s="47">
        <v>0.03</v>
      </c>
      <c r="G53" s="47">
        <v>36</v>
      </c>
      <c r="H53" s="47">
        <v>-4.9829999999999997</v>
      </c>
      <c r="I53" s="47">
        <v>0.02</v>
      </c>
      <c r="L53" s="47">
        <v>36</v>
      </c>
      <c r="M53" s="47">
        <v>4.9829999999999997</v>
      </c>
      <c r="N53" s="47">
        <v>0</v>
      </c>
    </row>
    <row r="54" spans="2:14">
      <c r="B54" s="47">
        <v>37</v>
      </c>
      <c r="C54" s="47">
        <v>9.9659999999999993</v>
      </c>
      <c r="D54" s="47">
        <v>0.03</v>
      </c>
      <c r="G54" s="47">
        <v>37</v>
      </c>
      <c r="H54" s="47">
        <v>0</v>
      </c>
      <c r="I54" s="47">
        <v>2.5000000000000001E-2</v>
      </c>
      <c r="L54" s="47">
        <v>37</v>
      </c>
      <c r="M54" s="47">
        <v>4.9829999999999997</v>
      </c>
      <c r="N54" s="47">
        <v>5.0000000000000001E-3</v>
      </c>
    </row>
    <row r="55" spans="2:14">
      <c r="B55" s="47">
        <v>38</v>
      </c>
      <c r="C55" s="47">
        <v>9.9659999999999993</v>
      </c>
      <c r="D55" s="47">
        <v>3.5000000000000003E-2</v>
      </c>
      <c r="G55" s="47">
        <v>38</v>
      </c>
      <c r="H55" s="47">
        <v>-4.9829999999999997</v>
      </c>
      <c r="I55" s="47">
        <v>0.03</v>
      </c>
      <c r="L55" s="47">
        <v>38</v>
      </c>
      <c r="M55" s="47">
        <v>9.9659999999999993</v>
      </c>
      <c r="N55" s="47">
        <v>5.0000000000000001E-3</v>
      </c>
    </row>
    <row r="56" spans="2:14">
      <c r="B56" s="47">
        <v>39</v>
      </c>
      <c r="C56" s="47">
        <v>9.9659999999999993</v>
      </c>
      <c r="D56" s="47">
        <v>0.04</v>
      </c>
      <c r="G56" s="47">
        <v>39</v>
      </c>
      <c r="H56" s="47">
        <v>-4.9829999999999997</v>
      </c>
      <c r="I56" s="47">
        <v>3.5000000000000003E-2</v>
      </c>
      <c r="L56" s="47">
        <v>39</v>
      </c>
      <c r="M56" s="47">
        <v>4.9829999999999997</v>
      </c>
      <c r="N56" s="47">
        <v>5.0000000000000001E-3</v>
      </c>
    </row>
    <row r="57" spans="2:14">
      <c r="B57" s="47">
        <v>40</v>
      </c>
      <c r="C57" s="47">
        <v>9.9659999999999993</v>
      </c>
      <c r="D57" s="47">
        <v>0.04</v>
      </c>
      <c r="G57" s="47">
        <v>40</v>
      </c>
      <c r="H57" s="47">
        <v>0</v>
      </c>
      <c r="I57" s="47">
        <v>0.04</v>
      </c>
      <c r="L57" s="47">
        <v>40</v>
      </c>
      <c r="M57" s="47">
        <v>4.9829999999999997</v>
      </c>
      <c r="N57" s="47">
        <v>5.0000000000000001E-3</v>
      </c>
    </row>
    <row r="58" spans="2:14">
      <c r="B58" s="47">
        <v>41</v>
      </c>
      <c r="C58" s="47">
        <v>9.9659999999999993</v>
      </c>
      <c r="D58" s="47">
        <v>4.4999999999999998E-2</v>
      </c>
      <c r="G58" s="47">
        <v>41</v>
      </c>
      <c r="H58" s="47">
        <v>0</v>
      </c>
      <c r="I58" s="47">
        <v>0.04</v>
      </c>
      <c r="L58" s="47">
        <v>41</v>
      </c>
      <c r="M58" s="47">
        <v>9.9659999999999993</v>
      </c>
      <c r="N58" s="47">
        <v>5.0000000000000001E-3</v>
      </c>
    </row>
    <row r="59" spans="2:14">
      <c r="B59" s="47">
        <v>42</v>
      </c>
      <c r="C59" s="47">
        <v>9.9659999999999993</v>
      </c>
      <c r="D59" s="47">
        <v>0.05</v>
      </c>
      <c r="G59" s="47">
        <v>42</v>
      </c>
      <c r="H59" s="47">
        <v>0</v>
      </c>
      <c r="I59" s="47">
        <v>0.05</v>
      </c>
      <c r="L59" s="47">
        <v>42</v>
      </c>
      <c r="M59" s="47">
        <v>4.9829999999999997</v>
      </c>
      <c r="N59" s="47">
        <v>5.0000000000000001E-3</v>
      </c>
    </row>
    <row r="60" spans="2:14">
      <c r="B60" s="47">
        <v>43</v>
      </c>
      <c r="C60" s="47">
        <v>14.949</v>
      </c>
      <c r="D60" s="47">
        <v>0.05</v>
      </c>
      <c r="G60" s="47">
        <v>43</v>
      </c>
      <c r="H60" s="47">
        <v>0</v>
      </c>
      <c r="I60" s="47">
        <v>0.06</v>
      </c>
      <c r="L60" s="47">
        <v>43</v>
      </c>
      <c r="M60" s="47">
        <v>4.9829999999999997</v>
      </c>
      <c r="N60" s="47">
        <v>5.0000000000000001E-3</v>
      </c>
    </row>
    <row r="61" spans="2:14">
      <c r="B61" s="47">
        <v>44</v>
      </c>
      <c r="C61" s="47">
        <v>9.9659999999999993</v>
      </c>
      <c r="D61" s="47">
        <v>5.5E-2</v>
      </c>
      <c r="G61" s="47">
        <v>44</v>
      </c>
      <c r="H61" s="47">
        <v>0</v>
      </c>
      <c r="I61" s="47">
        <v>7.0000000000000007E-2</v>
      </c>
      <c r="L61" s="47">
        <v>44</v>
      </c>
      <c r="M61" s="47">
        <v>4.9829999999999997</v>
      </c>
      <c r="N61" s="47">
        <v>5.0000000000000001E-3</v>
      </c>
    </row>
    <row r="62" spans="2:14">
      <c r="B62" s="47">
        <v>45</v>
      </c>
      <c r="C62" s="47">
        <v>14.949</v>
      </c>
      <c r="D62" s="47">
        <v>0.06</v>
      </c>
      <c r="G62" s="47">
        <v>45</v>
      </c>
      <c r="H62" s="47">
        <v>0</v>
      </c>
      <c r="I62" s="47">
        <v>8.5000000000000006E-2</v>
      </c>
      <c r="L62" s="47">
        <v>45</v>
      </c>
      <c r="M62" s="47">
        <v>4.9829999999999997</v>
      </c>
      <c r="N62" s="47">
        <v>5.0000000000000001E-3</v>
      </c>
    </row>
    <row r="63" spans="2:14">
      <c r="B63" s="47">
        <v>46</v>
      </c>
      <c r="C63" s="47">
        <v>14.949</v>
      </c>
      <c r="D63" s="47">
        <v>6.5000000000000002E-2</v>
      </c>
      <c r="G63" s="47">
        <v>46</v>
      </c>
      <c r="H63" s="47">
        <v>0</v>
      </c>
      <c r="I63" s="47">
        <v>0.105</v>
      </c>
      <c r="L63" s="47">
        <v>46</v>
      </c>
      <c r="M63" s="47">
        <v>4.9829999999999997</v>
      </c>
      <c r="N63" s="47">
        <v>5.0000000000000001E-3</v>
      </c>
    </row>
    <row r="64" spans="2:14">
      <c r="B64" s="47">
        <v>47</v>
      </c>
      <c r="C64" s="47">
        <v>14.949</v>
      </c>
      <c r="D64" s="47">
        <v>7.4999999999999997E-2</v>
      </c>
      <c r="G64" s="47">
        <v>47</v>
      </c>
      <c r="H64" s="47">
        <v>0</v>
      </c>
      <c r="I64" s="47">
        <v>0.12</v>
      </c>
      <c r="L64" s="47">
        <v>47</v>
      </c>
      <c r="M64" s="47">
        <v>4.9829999999999997</v>
      </c>
      <c r="N64" s="47">
        <v>5.0000000000000001E-3</v>
      </c>
    </row>
    <row r="65" spans="2:14">
      <c r="B65" s="47">
        <v>48</v>
      </c>
      <c r="C65" s="47">
        <v>14.949</v>
      </c>
      <c r="D65" s="47">
        <v>0.08</v>
      </c>
      <c r="G65" s="47">
        <v>48</v>
      </c>
      <c r="H65" s="47">
        <v>0</v>
      </c>
      <c r="I65" s="47">
        <v>0.125</v>
      </c>
      <c r="L65" s="47">
        <v>48</v>
      </c>
      <c r="M65" s="47">
        <v>4.9829999999999997</v>
      </c>
      <c r="N65" s="47">
        <v>5.0000000000000001E-3</v>
      </c>
    </row>
    <row r="66" spans="2:14">
      <c r="B66" s="47">
        <v>49</v>
      </c>
      <c r="C66" s="47">
        <v>14.949</v>
      </c>
      <c r="D66" s="47">
        <v>0.08</v>
      </c>
      <c r="G66" s="47">
        <v>49</v>
      </c>
      <c r="H66" s="47">
        <v>0</v>
      </c>
      <c r="I66" s="47">
        <v>0.13</v>
      </c>
      <c r="L66" s="47">
        <v>49</v>
      </c>
      <c r="M66" s="47">
        <v>4.9829999999999997</v>
      </c>
      <c r="N66" s="47">
        <v>5.0000000000000001E-3</v>
      </c>
    </row>
    <row r="67" spans="2:14">
      <c r="B67" s="47">
        <v>50</v>
      </c>
      <c r="C67" s="47">
        <v>14.949</v>
      </c>
      <c r="D67" s="47">
        <v>0.09</v>
      </c>
      <c r="G67" s="47">
        <v>50</v>
      </c>
      <c r="H67" s="47">
        <v>0</v>
      </c>
      <c r="I67" s="47">
        <v>0.14000000000000001</v>
      </c>
      <c r="L67" s="47">
        <v>50</v>
      </c>
      <c r="M67" s="47">
        <v>4.9829999999999997</v>
      </c>
      <c r="N67" s="47">
        <v>5.0000000000000001E-3</v>
      </c>
    </row>
    <row r="68" spans="2:14">
      <c r="B68" s="47">
        <v>51</v>
      </c>
      <c r="C68" s="47">
        <v>14.949</v>
      </c>
      <c r="D68" s="47">
        <v>0.09</v>
      </c>
      <c r="G68" s="47">
        <v>51</v>
      </c>
      <c r="H68" s="47">
        <v>0</v>
      </c>
      <c r="I68" s="47">
        <v>0.14000000000000001</v>
      </c>
      <c r="L68" s="47">
        <v>51</v>
      </c>
      <c r="M68" s="47">
        <v>4.9829999999999997</v>
      </c>
      <c r="N68" s="47">
        <v>0.01</v>
      </c>
    </row>
    <row r="69" spans="2:14">
      <c r="B69" s="47">
        <v>52</v>
      </c>
      <c r="C69" s="47">
        <v>14.949</v>
      </c>
      <c r="D69" s="49">
        <v>9.9999989999999997E-2</v>
      </c>
      <c r="G69" s="47">
        <v>52</v>
      </c>
      <c r="H69" s="47">
        <v>0</v>
      </c>
      <c r="I69" s="47">
        <v>0.15</v>
      </c>
      <c r="L69" s="47">
        <v>52</v>
      </c>
      <c r="M69" s="47">
        <v>4.9829999999999997</v>
      </c>
      <c r="N69" s="47">
        <v>1.4999999999999999E-2</v>
      </c>
    </row>
    <row r="70" spans="2:14">
      <c r="B70" s="47">
        <v>53</v>
      </c>
      <c r="C70" s="47">
        <v>14.949</v>
      </c>
      <c r="D70" s="49">
        <v>9.9999989999999997E-2</v>
      </c>
      <c r="G70" s="47">
        <v>53</v>
      </c>
      <c r="H70" s="47">
        <v>0</v>
      </c>
      <c r="I70" s="47">
        <v>0.15</v>
      </c>
      <c r="L70" s="47">
        <v>53</v>
      </c>
      <c r="M70" s="47">
        <v>4.9829999999999997</v>
      </c>
      <c r="N70" s="47">
        <v>1.4999999999999999E-2</v>
      </c>
    </row>
    <row r="71" spans="2:14">
      <c r="B71" s="47">
        <v>54</v>
      </c>
      <c r="C71" s="47">
        <v>14.949</v>
      </c>
      <c r="D71" s="47">
        <v>0.11</v>
      </c>
      <c r="G71" s="47">
        <v>54</v>
      </c>
      <c r="H71" s="47">
        <v>0</v>
      </c>
      <c r="I71" s="47">
        <v>0.15</v>
      </c>
      <c r="L71" s="47">
        <v>54</v>
      </c>
      <c r="M71" s="47">
        <v>4.9829999999999997</v>
      </c>
      <c r="N71" s="47">
        <v>1.4999999999999999E-2</v>
      </c>
    </row>
    <row r="72" spans="2:14">
      <c r="B72" s="47">
        <v>55</v>
      </c>
      <c r="C72" s="47">
        <v>14.949</v>
      </c>
      <c r="D72" s="47">
        <v>0.115</v>
      </c>
      <c r="G72" s="47">
        <v>55</v>
      </c>
      <c r="H72" s="47">
        <v>0</v>
      </c>
      <c r="I72" s="47">
        <v>0.16500000000000001</v>
      </c>
      <c r="L72" s="47">
        <v>55</v>
      </c>
      <c r="M72" s="47">
        <v>4.9829999999999997</v>
      </c>
      <c r="N72" s="47">
        <v>2.5000000000000001E-2</v>
      </c>
    </row>
    <row r="73" spans="2:14">
      <c r="B73" s="47">
        <v>56</v>
      </c>
      <c r="C73" s="47">
        <v>14.949</v>
      </c>
      <c r="D73" s="47">
        <v>0.115</v>
      </c>
      <c r="G73" s="47">
        <v>56</v>
      </c>
      <c r="H73" s="47">
        <v>0</v>
      </c>
      <c r="I73" s="47">
        <v>0.185</v>
      </c>
      <c r="L73" s="47">
        <v>56</v>
      </c>
      <c r="M73" s="47">
        <v>0</v>
      </c>
      <c r="N73" s="47">
        <v>2.5000000000000001E-2</v>
      </c>
    </row>
    <row r="74" spans="2:14">
      <c r="B74" s="47">
        <v>57</v>
      </c>
      <c r="C74" s="47">
        <v>14.949</v>
      </c>
      <c r="D74" s="47">
        <v>0.12</v>
      </c>
      <c r="G74" s="47">
        <v>57</v>
      </c>
      <c r="H74" s="47">
        <v>0</v>
      </c>
      <c r="I74" s="47">
        <v>0.19500000000000001</v>
      </c>
      <c r="L74" s="47">
        <v>57</v>
      </c>
      <c r="M74" s="47">
        <v>0</v>
      </c>
      <c r="N74" s="47">
        <v>2.5000000000000001E-2</v>
      </c>
    </row>
    <row r="75" spans="2:14">
      <c r="B75" s="47">
        <v>58</v>
      </c>
      <c r="C75" s="47">
        <v>14.949</v>
      </c>
      <c r="D75" s="47">
        <v>0.125</v>
      </c>
      <c r="G75" s="47">
        <v>58</v>
      </c>
      <c r="H75" s="47">
        <v>0</v>
      </c>
      <c r="I75" s="47">
        <v>0.2</v>
      </c>
      <c r="L75" s="47">
        <v>58</v>
      </c>
      <c r="M75" s="47">
        <v>4.9829999999999997</v>
      </c>
      <c r="N75" s="47">
        <v>0.03</v>
      </c>
    </row>
    <row r="76" spans="2:14">
      <c r="B76" s="47">
        <v>59</v>
      </c>
      <c r="C76" s="47">
        <v>14.949</v>
      </c>
      <c r="D76" s="47">
        <v>0.13500000000000001</v>
      </c>
      <c r="G76" s="47">
        <v>59</v>
      </c>
      <c r="H76" s="47">
        <v>4.9829999999999997</v>
      </c>
      <c r="I76" s="47">
        <v>0.20499999999999999</v>
      </c>
      <c r="L76" s="47">
        <v>59</v>
      </c>
      <c r="M76" s="47">
        <v>0</v>
      </c>
      <c r="N76" s="47">
        <v>3.5000000000000003E-2</v>
      </c>
    </row>
    <row r="77" spans="2:14">
      <c r="B77" s="47">
        <v>60</v>
      </c>
      <c r="C77" s="47">
        <v>14.949</v>
      </c>
      <c r="D77" s="47">
        <v>0.14000000000000001</v>
      </c>
      <c r="G77" s="47">
        <v>60</v>
      </c>
      <c r="H77" s="47">
        <v>4.9829999999999997</v>
      </c>
      <c r="I77" s="47">
        <v>0.21</v>
      </c>
      <c r="L77" s="47">
        <v>60</v>
      </c>
      <c r="M77" s="47">
        <v>0</v>
      </c>
      <c r="N77" s="47">
        <v>0.04</v>
      </c>
    </row>
    <row r="78" spans="2:14">
      <c r="B78" s="47">
        <v>61</v>
      </c>
      <c r="C78" s="47">
        <v>14.949</v>
      </c>
      <c r="D78" s="47">
        <v>0.15</v>
      </c>
      <c r="G78" s="47">
        <v>61</v>
      </c>
      <c r="H78" s="47">
        <v>4.9829999999999997</v>
      </c>
      <c r="I78" s="47">
        <v>0.21</v>
      </c>
      <c r="L78" s="47">
        <v>61</v>
      </c>
      <c r="M78" s="47">
        <v>0</v>
      </c>
      <c r="N78" s="47">
        <v>4.4999999999999998E-2</v>
      </c>
    </row>
    <row r="79" spans="2:14">
      <c r="B79" s="47">
        <v>62</v>
      </c>
      <c r="C79" s="47">
        <v>14.949</v>
      </c>
      <c r="D79" s="47">
        <v>0.155</v>
      </c>
      <c r="G79" s="47">
        <v>62</v>
      </c>
      <c r="H79" s="47">
        <v>4.9829999999999997</v>
      </c>
      <c r="I79" s="47">
        <v>0.22</v>
      </c>
      <c r="L79" s="47">
        <v>62</v>
      </c>
      <c r="M79" s="47">
        <v>0</v>
      </c>
      <c r="N79" s="47">
        <v>0.05</v>
      </c>
    </row>
    <row r="80" spans="2:14">
      <c r="B80" s="47">
        <v>63</v>
      </c>
      <c r="C80" s="47">
        <v>14.949</v>
      </c>
      <c r="D80" s="47">
        <v>0.16</v>
      </c>
      <c r="G80" s="47">
        <v>63</v>
      </c>
      <c r="H80" s="47">
        <v>9.9659999999999993</v>
      </c>
      <c r="I80" s="47">
        <v>0.22500000000000001</v>
      </c>
      <c r="L80" s="47">
        <v>63</v>
      </c>
      <c r="M80" s="47">
        <v>0</v>
      </c>
      <c r="N80" s="47">
        <v>5.5E-2</v>
      </c>
    </row>
    <row r="81" spans="2:14">
      <c r="B81" s="47">
        <v>64</v>
      </c>
      <c r="C81" s="47">
        <v>19.931999999999999</v>
      </c>
      <c r="D81" s="47">
        <v>0.17</v>
      </c>
      <c r="G81" s="47">
        <v>64</v>
      </c>
      <c r="H81" s="47">
        <v>9.9659999999999993</v>
      </c>
      <c r="I81" s="47">
        <v>0.22500000000000001</v>
      </c>
      <c r="L81" s="47">
        <v>64</v>
      </c>
      <c r="M81" s="47">
        <v>0</v>
      </c>
      <c r="N81" s="47">
        <v>6.5000000000000002E-2</v>
      </c>
    </row>
    <row r="82" spans="2:14">
      <c r="B82" s="47">
        <v>65</v>
      </c>
      <c r="C82" s="47">
        <v>14.949</v>
      </c>
      <c r="D82" s="47">
        <v>0.18</v>
      </c>
      <c r="G82" s="47">
        <v>65</v>
      </c>
      <c r="H82" s="47">
        <v>9.9659999999999993</v>
      </c>
      <c r="I82" s="47">
        <v>0.23</v>
      </c>
      <c r="L82" s="47">
        <v>65</v>
      </c>
      <c r="M82" s="47">
        <v>0</v>
      </c>
      <c r="N82" s="47">
        <v>7.0000000000000007E-2</v>
      </c>
    </row>
    <row r="83" spans="2:14">
      <c r="B83" s="47">
        <v>66</v>
      </c>
      <c r="C83" s="47">
        <v>19.931999999999999</v>
      </c>
      <c r="D83" s="47">
        <v>0.185</v>
      </c>
      <c r="G83" s="47">
        <v>66</v>
      </c>
      <c r="H83" s="47">
        <v>9.9659999999999993</v>
      </c>
      <c r="I83" s="47">
        <v>0.23499999999999999</v>
      </c>
      <c r="L83" s="47">
        <v>66</v>
      </c>
      <c r="M83" s="47">
        <v>0</v>
      </c>
      <c r="N83" s="47">
        <v>7.0000000000000007E-2</v>
      </c>
    </row>
    <row r="84" spans="2:14">
      <c r="B84" s="47">
        <v>67</v>
      </c>
      <c r="C84" s="47">
        <v>19.931999999999999</v>
      </c>
      <c r="D84" s="47">
        <v>0.185</v>
      </c>
      <c r="G84" s="47">
        <v>67</v>
      </c>
      <c r="H84" s="47">
        <v>14.949</v>
      </c>
      <c r="I84" s="47">
        <v>0.23499999999999999</v>
      </c>
      <c r="L84" s="47">
        <v>67</v>
      </c>
      <c r="M84" s="47">
        <v>0</v>
      </c>
      <c r="N84" s="47">
        <v>8.5000000000000006E-2</v>
      </c>
    </row>
    <row r="85" spans="2:14">
      <c r="B85" s="47">
        <v>68</v>
      </c>
      <c r="C85" s="47">
        <v>19.931999999999999</v>
      </c>
      <c r="D85" s="47">
        <v>0.19</v>
      </c>
      <c r="G85" s="47">
        <v>68</v>
      </c>
      <c r="H85" s="47">
        <v>14.949</v>
      </c>
      <c r="I85" s="47">
        <v>0.245</v>
      </c>
      <c r="L85" s="47">
        <v>68</v>
      </c>
      <c r="M85" s="47">
        <v>0</v>
      </c>
      <c r="N85" s="47">
        <v>8.5000000000000006E-2</v>
      </c>
    </row>
    <row r="86" spans="2:14">
      <c r="B86" s="47">
        <v>69</v>
      </c>
      <c r="C86" s="47">
        <v>19.931999999999999</v>
      </c>
      <c r="D86" s="47">
        <v>0.19500000000000001</v>
      </c>
      <c r="G86" s="47">
        <v>69</v>
      </c>
      <c r="H86" s="47">
        <v>14.949</v>
      </c>
      <c r="I86" s="47">
        <v>0.245</v>
      </c>
      <c r="L86" s="47">
        <v>69</v>
      </c>
      <c r="M86" s="47">
        <v>0</v>
      </c>
      <c r="N86" s="47">
        <v>0.09</v>
      </c>
    </row>
    <row r="87" spans="2:14">
      <c r="B87" s="47">
        <v>70</v>
      </c>
      <c r="C87" s="47">
        <v>19.931999999999999</v>
      </c>
      <c r="D87" s="47">
        <v>0.20499999999999999</v>
      </c>
      <c r="G87" s="47">
        <v>70</v>
      </c>
      <c r="H87" s="47">
        <v>14.949</v>
      </c>
      <c r="I87" s="47">
        <v>0.255</v>
      </c>
      <c r="L87" s="47">
        <v>70</v>
      </c>
      <c r="M87" s="47">
        <v>0</v>
      </c>
      <c r="N87" s="47">
        <v>0.09</v>
      </c>
    </row>
    <row r="88" spans="2:14">
      <c r="B88" s="47">
        <v>71</v>
      </c>
      <c r="C88" s="47">
        <v>19.931999999999999</v>
      </c>
      <c r="D88" s="47">
        <v>0.20499999999999999</v>
      </c>
      <c r="G88" s="47">
        <v>71</v>
      </c>
      <c r="H88" s="47">
        <v>19.931999999999999</v>
      </c>
      <c r="I88" s="47">
        <v>0.26</v>
      </c>
      <c r="L88" s="47">
        <v>71</v>
      </c>
      <c r="M88" s="47">
        <v>0</v>
      </c>
      <c r="N88" s="47">
        <v>9.5000000000000001E-2</v>
      </c>
    </row>
    <row r="89" spans="2:14">
      <c r="B89" s="47">
        <v>72</v>
      </c>
      <c r="C89" s="47">
        <v>19.931999999999999</v>
      </c>
      <c r="D89" s="47">
        <v>0.21</v>
      </c>
      <c r="G89" s="47">
        <v>72</v>
      </c>
      <c r="H89" s="47">
        <v>19.931999999999999</v>
      </c>
      <c r="I89" s="47">
        <v>0.27</v>
      </c>
      <c r="L89" s="47">
        <v>72</v>
      </c>
      <c r="M89" s="47">
        <v>0</v>
      </c>
      <c r="N89" s="49">
        <v>9.9999989999999997E-2</v>
      </c>
    </row>
    <row r="90" spans="2:14">
      <c r="B90" s="47">
        <v>73</v>
      </c>
      <c r="C90" s="47">
        <v>19.931999999999999</v>
      </c>
      <c r="D90" s="47">
        <v>0.21</v>
      </c>
      <c r="G90" s="47">
        <v>73</v>
      </c>
      <c r="H90" s="47">
        <v>19.931999999999999</v>
      </c>
      <c r="I90" s="47">
        <v>0.28000000000000003</v>
      </c>
      <c r="L90" s="47">
        <v>73</v>
      </c>
      <c r="M90" s="47">
        <v>0</v>
      </c>
      <c r="N90" s="49">
        <v>9.9999989999999997E-2</v>
      </c>
    </row>
    <row r="91" spans="2:14">
      <c r="B91" s="47">
        <v>74</v>
      </c>
      <c r="C91" s="47">
        <v>24.914999999999999</v>
      </c>
      <c r="D91" s="47">
        <v>0.22500000000000001</v>
      </c>
      <c r="G91" s="47">
        <v>74</v>
      </c>
      <c r="H91" s="47">
        <v>24.914999999999999</v>
      </c>
      <c r="I91" s="47">
        <v>0.28999999999999998</v>
      </c>
      <c r="L91" s="47">
        <v>74</v>
      </c>
      <c r="M91" s="47">
        <v>0</v>
      </c>
      <c r="N91" s="47">
        <v>0.105</v>
      </c>
    </row>
    <row r="92" spans="2:14">
      <c r="B92" s="47">
        <v>75</v>
      </c>
      <c r="C92" s="47">
        <v>24.914999999999999</v>
      </c>
      <c r="D92" s="47">
        <v>0.23</v>
      </c>
      <c r="G92" s="47">
        <v>75</v>
      </c>
      <c r="H92" s="47">
        <v>24.914999999999999</v>
      </c>
      <c r="I92" s="47">
        <v>0.3</v>
      </c>
      <c r="L92" s="47">
        <v>75</v>
      </c>
      <c r="M92" s="47">
        <v>0</v>
      </c>
      <c r="N92" s="47">
        <v>0.105</v>
      </c>
    </row>
    <row r="93" spans="2:14">
      <c r="B93" s="47">
        <v>76</v>
      </c>
      <c r="C93" s="47">
        <v>24.914999999999999</v>
      </c>
      <c r="D93" s="47">
        <v>0.24</v>
      </c>
      <c r="G93" s="47">
        <v>76</v>
      </c>
      <c r="H93" s="47">
        <v>24.914999999999999</v>
      </c>
      <c r="I93" s="47">
        <v>0.31</v>
      </c>
      <c r="L93" s="47">
        <v>76</v>
      </c>
      <c r="M93" s="47">
        <v>0</v>
      </c>
      <c r="N93" s="47">
        <v>0.105</v>
      </c>
    </row>
    <row r="94" spans="2:14">
      <c r="B94" s="47">
        <v>77</v>
      </c>
      <c r="C94" s="47">
        <v>29.898</v>
      </c>
      <c r="D94" s="47">
        <v>0.25</v>
      </c>
      <c r="G94" s="47">
        <v>77</v>
      </c>
      <c r="H94" s="47">
        <v>24.914999999999999</v>
      </c>
      <c r="I94" s="47">
        <v>0.32</v>
      </c>
      <c r="L94" s="47">
        <v>77</v>
      </c>
      <c r="M94" s="47">
        <v>0</v>
      </c>
      <c r="N94" s="47">
        <v>0.11</v>
      </c>
    </row>
    <row r="95" spans="2:14">
      <c r="B95" s="47">
        <v>78</v>
      </c>
      <c r="C95" s="47">
        <v>29.898</v>
      </c>
      <c r="D95" s="47">
        <v>0.26500000000000001</v>
      </c>
      <c r="G95" s="47">
        <v>78</v>
      </c>
      <c r="H95" s="47">
        <v>24.914999999999999</v>
      </c>
      <c r="I95" s="47">
        <v>0.33</v>
      </c>
      <c r="L95" s="47">
        <v>78</v>
      </c>
      <c r="M95" s="47">
        <v>0</v>
      </c>
      <c r="N95" s="47">
        <v>0.115</v>
      </c>
    </row>
    <row r="96" spans="2:14">
      <c r="B96" s="47">
        <v>79</v>
      </c>
      <c r="C96" s="47">
        <v>29.898</v>
      </c>
      <c r="D96" s="47">
        <v>0.27500000000000002</v>
      </c>
      <c r="G96" s="47">
        <v>79</v>
      </c>
      <c r="H96" s="47">
        <v>29.898</v>
      </c>
      <c r="I96" s="47">
        <v>0.33500000000000002</v>
      </c>
      <c r="L96" s="47">
        <v>79</v>
      </c>
      <c r="M96" s="47">
        <v>4.9829999999999997</v>
      </c>
      <c r="N96" s="47">
        <v>0.115</v>
      </c>
    </row>
    <row r="97" spans="2:14">
      <c r="B97" s="47">
        <v>80</v>
      </c>
      <c r="C97" s="47">
        <v>34.881</v>
      </c>
      <c r="D97" s="47">
        <v>0.28499999999999998</v>
      </c>
      <c r="G97" s="47">
        <v>80</v>
      </c>
      <c r="H97" s="47">
        <v>29.898</v>
      </c>
      <c r="I97" s="47">
        <v>0.35</v>
      </c>
      <c r="L97" s="47">
        <v>80</v>
      </c>
      <c r="M97" s="47">
        <v>4.9829999999999997</v>
      </c>
      <c r="N97" s="47">
        <v>0.115</v>
      </c>
    </row>
    <row r="98" spans="2:14">
      <c r="B98" s="47">
        <v>81</v>
      </c>
      <c r="C98" s="47">
        <v>34.881</v>
      </c>
      <c r="D98" s="47">
        <v>0.28999999999999998</v>
      </c>
      <c r="G98" s="47">
        <v>81</v>
      </c>
      <c r="H98" s="47">
        <v>29.898</v>
      </c>
      <c r="I98" s="47">
        <v>0.36</v>
      </c>
      <c r="L98" s="47">
        <v>81</v>
      </c>
      <c r="M98" s="47">
        <v>4.9829999999999997</v>
      </c>
      <c r="N98" s="47">
        <v>0.115</v>
      </c>
    </row>
    <row r="99" spans="2:14">
      <c r="B99" s="47">
        <v>82</v>
      </c>
      <c r="C99" s="47">
        <v>34.881</v>
      </c>
      <c r="D99" s="47">
        <v>0.3</v>
      </c>
      <c r="G99" s="47">
        <v>82</v>
      </c>
      <c r="H99" s="47">
        <v>29.898</v>
      </c>
      <c r="I99" s="47">
        <v>0.37</v>
      </c>
      <c r="L99" s="47">
        <v>82</v>
      </c>
      <c r="M99" s="47">
        <v>0</v>
      </c>
      <c r="N99" s="47">
        <v>0.12</v>
      </c>
    </row>
    <row r="100" spans="2:14">
      <c r="B100" s="47">
        <v>83</v>
      </c>
      <c r="C100" s="47">
        <v>39.863999999999997</v>
      </c>
      <c r="D100" s="47">
        <v>0.30499999999999999</v>
      </c>
      <c r="G100" s="47">
        <v>83</v>
      </c>
      <c r="H100" s="47">
        <v>34.881</v>
      </c>
      <c r="I100" s="47">
        <v>0.38</v>
      </c>
      <c r="L100" s="47">
        <v>83</v>
      </c>
      <c r="M100" s="47">
        <v>0</v>
      </c>
      <c r="N100" s="47">
        <v>0.115</v>
      </c>
    </row>
    <row r="101" spans="2:14">
      <c r="B101" s="47">
        <v>84</v>
      </c>
      <c r="C101" s="47">
        <v>39.863999999999997</v>
      </c>
      <c r="D101" s="47">
        <v>0.315</v>
      </c>
      <c r="G101" s="47">
        <v>84</v>
      </c>
      <c r="H101" s="47">
        <v>34.881</v>
      </c>
      <c r="I101" s="47">
        <v>0.39</v>
      </c>
      <c r="L101" s="47">
        <v>84</v>
      </c>
      <c r="M101" s="47">
        <v>4.9829999999999997</v>
      </c>
      <c r="N101" s="47">
        <v>0.12</v>
      </c>
    </row>
    <row r="102" spans="2:14">
      <c r="B102" s="47">
        <v>85</v>
      </c>
      <c r="C102" s="47">
        <v>39.863999999999997</v>
      </c>
      <c r="D102" s="47">
        <v>0.32</v>
      </c>
      <c r="G102" s="47">
        <v>85</v>
      </c>
      <c r="H102" s="47">
        <v>34.881</v>
      </c>
      <c r="I102" s="47">
        <v>0.39500000000000002</v>
      </c>
      <c r="L102" s="47">
        <v>85</v>
      </c>
      <c r="M102" s="47">
        <v>4.9829999999999997</v>
      </c>
      <c r="N102" s="47">
        <v>0.125</v>
      </c>
    </row>
    <row r="103" spans="2:14">
      <c r="B103" s="47">
        <v>86</v>
      </c>
      <c r="C103" s="47">
        <v>39.863999999999997</v>
      </c>
      <c r="D103" s="47">
        <v>0.33500000000000002</v>
      </c>
      <c r="G103" s="47">
        <v>86</v>
      </c>
      <c r="H103" s="47">
        <v>39.863999999999997</v>
      </c>
      <c r="I103" s="47">
        <v>0.4</v>
      </c>
      <c r="L103" s="47">
        <v>86</v>
      </c>
      <c r="M103" s="47">
        <v>4.9829999999999997</v>
      </c>
      <c r="N103" s="47">
        <v>0.13</v>
      </c>
    </row>
    <row r="104" spans="2:14">
      <c r="B104" s="47">
        <v>87</v>
      </c>
      <c r="C104" s="47">
        <v>39.863999999999997</v>
      </c>
      <c r="D104" s="47">
        <v>0.34499999999999997</v>
      </c>
      <c r="G104" s="47">
        <v>87</v>
      </c>
      <c r="H104" s="47">
        <v>39.863999999999997</v>
      </c>
      <c r="I104" s="47">
        <v>0.40500000000000003</v>
      </c>
      <c r="L104" s="47">
        <v>87</v>
      </c>
      <c r="M104" s="47">
        <v>4.9829999999999997</v>
      </c>
      <c r="N104" s="47">
        <v>0.14000000000000001</v>
      </c>
    </row>
    <row r="105" spans="2:14">
      <c r="B105" s="47">
        <v>88</v>
      </c>
      <c r="C105" s="47">
        <v>44.847000000000001</v>
      </c>
      <c r="D105" s="47">
        <v>0.36</v>
      </c>
      <c r="G105" s="47">
        <v>88</v>
      </c>
      <c r="H105" s="47">
        <v>39.863999999999997</v>
      </c>
      <c r="I105" s="47">
        <v>0.41</v>
      </c>
      <c r="L105" s="47">
        <v>88</v>
      </c>
      <c r="M105" s="47">
        <v>4.9829999999999997</v>
      </c>
      <c r="N105" s="47">
        <v>0.15</v>
      </c>
    </row>
    <row r="106" spans="2:14">
      <c r="B106" s="47">
        <v>89</v>
      </c>
      <c r="C106" s="47">
        <v>44.847000000000001</v>
      </c>
      <c r="D106" s="47">
        <v>0.36499999999999999</v>
      </c>
      <c r="G106" s="47">
        <v>89</v>
      </c>
      <c r="H106" s="47">
        <v>39.863999999999997</v>
      </c>
      <c r="I106" s="47">
        <v>0.41499999999999998</v>
      </c>
      <c r="L106" s="47">
        <v>89</v>
      </c>
      <c r="M106" s="47">
        <v>4.9829999999999997</v>
      </c>
      <c r="N106" s="47">
        <v>0.16</v>
      </c>
    </row>
    <row r="107" spans="2:14">
      <c r="B107" s="47">
        <v>90</v>
      </c>
      <c r="C107" s="47">
        <v>44.847000000000001</v>
      </c>
      <c r="D107" s="47">
        <v>0.38</v>
      </c>
      <c r="G107" s="47">
        <v>90</v>
      </c>
      <c r="H107" s="47">
        <v>44.847000000000001</v>
      </c>
      <c r="I107" s="47">
        <v>0.42</v>
      </c>
      <c r="L107" s="47">
        <v>90</v>
      </c>
      <c r="M107" s="47">
        <v>4.9829999999999997</v>
      </c>
      <c r="N107" s="47">
        <v>0.17499999999999999</v>
      </c>
    </row>
    <row r="108" spans="2:14">
      <c r="B108" s="47">
        <v>91</v>
      </c>
      <c r="C108" s="47">
        <v>49.83</v>
      </c>
      <c r="D108" s="47">
        <v>0.39</v>
      </c>
      <c r="G108" s="47">
        <v>91</v>
      </c>
      <c r="H108" s="47">
        <v>44.847000000000001</v>
      </c>
      <c r="I108" s="47">
        <v>0.42499999999999999</v>
      </c>
      <c r="L108" s="47">
        <v>91</v>
      </c>
      <c r="M108" s="47">
        <v>9.9659999999999993</v>
      </c>
      <c r="N108" s="47">
        <v>0.18</v>
      </c>
    </row>
    <row r="109" spans="2:14">
      <c r="B109" s="47">
        <v>92</v>
      </c>
      <c r="C109" s="47">
        <v>49.83</v>
      </c>
      <c r="D109" s="47">
        <v>0.39500000000000002</v>
      </c>
      <c r="G109" s="47">
        <v>92</v>
      </c>
      <c r="H109" s="47">
        <v>44.847000000000001</v>
      </c>
      <c r="I109" s="47">
        <v>0.42499999999999999</v>
      </c>
      <c r="L109" s="47">
        <v>92</v>
      </c>
      <c r="M109" s="47">
        <v>9.9659999999999993</v>
      </c>
      <c r="N109" s="47">
        <v>0.19500000000000001</v>
      </c>
    </row>
    <row r="110" spans="2:14">
      <c r="B110" s="47">
        <v>93</v>
      </c>
      <c r="C110" s="47">
        <v>49.83</v>
      </c>
      <c r="D110" s="47">
        <v>0.40500000000000003</v>
      </c>
      <c r="G110" s="47">
        <v>93</v>
      </c>
      <c r="H110" s="47">
        <v>44.847000000000001</v>
      </c>
      <c r="I110" s="47">
        <v>0.43</v>
      </c>
      <c r="L110" s="47">
        <v>93</v>
      </c>
      <c r="M110" s="47">
        <v>9.9659999999999993</v>
      </c>
      <c r="N110" s="47">
        <v>0.21</v>
      </c>
    </row>
    <row r="111" spans="2:14">
      <c r="B111" s="47">
        <v>94</v>
      </c>
      <c r="C111" s="47">
        <v>54.813000000000002</v>
      </c>
      <c r="D111" s="47">
        <v>0.41</v>
      </c>
      <c r="G111" s="47">
        <v>94</v>
      </c>
      <c r="H111" s="47">
        <v>44.847000000000001</v>
      </c>
      <c r="I111" s="47">
        <v>0.435</v>
      </c>
      <c r="L111" s="47">
        <v>94</v>
      </c>
      <c r="M111" s="47">
        <v>14.949</v>
      </c>
      <c r="N111" s="47">
        <v>0.22500000000000001</v>
      </c>
    </row>
    <row r="112" spans="2:14">
      <c r="B112" s="47">
        <v>95</v>
      </c>
      <c r="C112" s="47">
        <v>54.813000000000002</v>
      </c>
      <c r="D112" s="47">
        <v>0.42499999999999999</v>
      </c>
      <c r="G112" s="47">
        <v>95</v>
      </c>
      <c r="H112" s="47">
        <v>49.83</v>
      </c>
      <c r="I112" s="47">
        <v>0.44</v>
      </c>
      <c r="L112" s="47">
        <v>95</v>
      </c>
      <c r="M112" s="47">
        <v>14.949</v>
      </c>
      <c r="N112" s="47">
        <v>0.23499999999999999</v>
      </c>
    </row>
    <row r="113" spans="2:14">
      <c r="B113" s="47">
        <v>96</v>
      </c>
      <c r="C113" s="47">
        <v>54.813000000000002</v>
      </c>
      <c r="D113" s="47">
        <v>0.43</v>
      </c>
      <c r="G113" s="47">
        <v>96</v>
      </c>
      <c r="H113" s="47">
        <v>49.83</v>
      </c>
      <c r="I113" s="47">
        <v>0.44500000000000001</v>
      </c>
      <c r="L113" s="47">
        <v>96</v>
      </c>
      <c r="M113" s="47">
        <v>14.949</v>
      </c>
      <c r="N113" s="47">
        <v>0.25</v>
      </c>
    </row>
    <row r="114" spans="2:14">
      <c r="B114" s="47">
        <v>97</v>
      </c>
      <c r="C114" s="47">
        <v>54.813000000000002</v>
      </c>
      <c r="D114" s="47">
        <v>0.44</v>
      </c>
      <c r="G114" s="47">
        <v>97</v>
      </c>
      <c r="H114" s="47">
        <v>49.83</v>
      </c>
      <c r="I114" s="47">
        <v>0.45</v>
      </c>
      <c r="L114" s="47">
        <v>97</v>
      </c>
      <c r="M114" s="47">
        <v>14.949</v>
      </c>
      <c r="N114" s="47">
        <v>0.26500000000000001</v>
      </c>
    </row>
    <row r="115" spans="2:14">
      <c r="B115" s="47">
        <v>98</v>
      </c>
      <c r="C115" s="47">
        <v>59.795999999999999</v>
      </c>
      <c r="D115" s="47">
        <v>0.45500000000000002</v>
      </c>
      <c r="G115" s="47">
        <v>98</v>
      </c>
      <c r="H115" s="47">
        <v>54.813000000000002</v>
      </c>
      <c r="I115" s="47">
        <v>0.45500000000000002</v>
      </c>
      <c r="L115" s="47">
        <v>98</v>
      </c>
      <c r="M115" s="47">
        <v>14.949</v>
      </c>
      <c r="N115" s="47">
        <v>0.27500000000000002</v>
      </c>
    </row>
    <row r="116" spans="2:14">
      <c r="B116" s="47">
        <v>99</v>
      </c>
      <c r="C116" s="47">
        <v>59.795999999999999</v>
      </c>
      <c r="D116" s="47">
        <v>0.46</v>
      </c>
      <c r="G116" s="47">
        <v>99</v>
      </c>
      <c r="H116" s="47">
        <v>54.813000000000002</v>
      </c>
      <c r="I116" s="47">
        <v>0.46500000000000002</v>
      </c>
      <c r="L116" s="47">
        <v>99</v>
      </c>
      <c r="M116" s="47">
        <v>19.931999999999999</v>
      </c>
      <c r="N116" s="47">
        <v>0.28000000000000003</v>
      </c>
    </row>
    <row r="117" spans="2:14">
      <c r="B117" s="47">
        <v>100</v>
      </c>
      <c r="C117" s="47">
        <v>59.795999999999999</v>
      </c>
      <c r="D117" s="47">
        <v>0.47499999999999998</v>
      </c>
      <c r="G117" s="47">
        <v>100</v>
      </c>
      <c r="H117" s="47">
        <v>54.813000000000002</v>
      </c>
      <c r="I117" s="47">
        <v>0.47</v>
      </c>
      <c r="L117" s="47">
        <v>100</v>
      </c>
      <c r="M117" s="47">
        <v>9.9659999999999993</v>
      </c>
      <c r="N117" s="47">
        <v>0.24</v>
      </c>
    </row>
    <row r="118" spans="2:14">
      <c r="B118" s="47">
        <v>101</v>
      </c>
      <c r="C118" s="47">
        <v>59.795999999999999</v>
      </c>
      <c r="D118" s="47">
        <v>0.48</v>
      </c>
      <c r="G118" s="47">
        <v>101</v>
      </c>
      <c r="H118" s="47">
        <v>54.813000000000002</v>
      </c>
      <c r="I118" s="47">
        <v>0.48</v>
      </c>
      <c r="L118" s="47">
        <v>101</v>
      </c>
      <c r="M118" s="47">
        <v>9.9659999999999993</v>
      </c>
      <c r="N118" s="47">
        <v>0.25</v>
      </c>
    </row>
    <row r="119" spans="2:14">
      <c r="B119" s="47">
        <v>102</v>
      </c>
      <c r="C119" s="47">
        <v>59.795999999999999</v>
      </c>
      <c r="D119" s="47">
        <v>0.49</v>
      </c>
      <c r="G119" s="47">
        <v>102</v>
      </c>
      <c r="H119" s="47">
        <v>59.795999999999999</v>
      </c>
      <c r="I119" s="47">
        <v>0.48499999999999999</v>
      </c>
      <c r="L119" s="47">
        <v>102</v>
      </c>
      <c r="M119" s="47">
        <v>14.949</v>
      </c>
      <c r="N119" s="47">
        <v>0.26500000000000001</v>
      </c>
    </row>
    <row r="120" spans="2:14">
      <c r="B120" s="47">
        <v>103</v>
      </c>
      <c r="C120" s="47">
        <v>59.795999999999999</v>
      </c>
      <c r="D120" s="47">
        <v>0.495</v>
      </c>
      <c r="G120" s="47">
        <v>103</v>
      </c>
      <c r="H120" s="47">
        <v>59.795999999999999</v>
      </c>
      <c r="I120" s="47">
        <v>0.495</v>
      </c>
      <c r="L120" s="47">
        <v>103</v>
      </c>
      <c r="M120" s="47">
        <v>14.949</v>
      </c>
      <c r="N120" s="47">
        <v>0.28000000000000003</v>
      </c>
    </row>
    <row r="121" spans="2:14">
      <c r="B121" s="47">
        <v>104</v>
      </c>
      <c r="C121" s="47">
        <v>64.778999999999996</v>
      </c>
      <c r="D121" s="47">
        <v>0.5</v>
      </c>
      <c r="G121" s="47">
        <v>104</v>
      </c>
      <c r="H121" s="47">
        <v>59.795999999999999</v>
      </c>
      <c r="I121" s="47">
        <v>0.5</v>
      </c>
      <c r="L121" s="47">
        <v>104</v>
      </c>
      <c r="M121" s="47">
        <v>14.949</v>
      </c>
      <c r="N121" s="47">
        <v>0.28499999999999998</v>
      </c>
    </row>
    <row r="122" spans="2:14">
      <c r="B122" s="47">
        <v>105</v>
      </c>
      <c r="C122" s="47">
        <v>64.778999999999996</v>
      </c>
      <c r="D122" s="47">
        <v>0.51</v>
      </c>
      <c r="G122" s="47">
        <v>105</v>
      </c>
      <c r="H122" s="47">
        <v>59.795999999999999</v>
      </c>
      <c r="I122" s="47">
        <v>0.51</v>
      </c>
      <c r="L122" s="47">
        <v>105</v>
      </c>
      <c r="M122" s="47">
        <v>19.931999999999999</v>
      </c>
      <c r="N122" s="47">
        <v>0.29499999999999998</v>
      </c>
    </row>
    <row r="123" spans="2:14">
      <c r="B123" s="47">
        <v>106</v>
      </c>
      <c r="C123" s="47">
        <v>64.778999999999996</v>
      </c>
      <c r="D123" s="47">
        <v>0.51</v>
      </c>
      <c r="G123" s="47">
        <v>106</v>
      </c>
      <c r="H123" s="47">
        <v>59.795999999999999</v>
      </c>
      <c r="I123" s="47">
        <v>0.52</v>
      </c>
      <c r="L123" s="47">
        <v>106</v>
      </c>
      <c r="M123" s="47">
        <v>19.931999999999999</v>
      </c>
      <c r="N123" s="47">
        <v>0.3</v>
      </c>
    </row>
    <row r="124" spans="2:14">
      <c r="B124" s="47">
        <v>107</v>
      </c>
      <c r="C124" s="47">
        <v>64.778999999999996</v>
      </c>
      <c r="D124" s="47">
        <v>0.51500000000000001</v>
      </c>
      <c r="G124" s="47">
        <v>107</v>
      </c>
      <c r="H124" s="47">
        <v>64.778999999999996</v>
      </c>
      <c r="I124" s="47">
        <v>0.53</v>
      </c>
      <c r="L124" s="47">
        <v>107</v>
      </c>
      <c r="M124" s="47">
        <v>19.931999999999999</v>
      </c>
      <c r="N124" s="47">
        <v>0.30499999999999999</v>
      </c>
    </row>
    <row r="125" spans="2:14">
      <c r="B125" s="47">
        <v>108</v>
      </c>
      <c r="C125" s="47">
        <v>64.778999999999996</v>
      </c>
      <c r="D125" s="47">
        <v>0.52</v>
      </c>
      <c r="G125" s="47">
        <v>108</v>
      </c>
      <c r="H125" s="47">
        <v>64.778999999999996</v>
      </c>
      <c r="I125" s="47">
        <v>0.54</v>
      </c>
      <c r="L125" s="47">
        <v>108</v>
      </c>
      <c r="M125" s="47">
        <v>24.914999999999999</v>
      </c>
      <c r="N125" s="47">
        <v>0.31</v>
      </c>
    </row>
    <row r="126" spans="2:14">
      <c r="B126" s="47">
        <v>109</v>
      </c>
      <c r="C126" s="47">
        <v>69.761989999999997</v>
      </c>
      <c r="D126" s="47">
        <v>0.53</v>
      </c>
      <c r="G126" s="47">
        <v>109</v>
      </c>
      <c r="H126" s="47">
        <v>64.778999999999996</v>
      </c>
      <c r="I126" s="47">
        <v>0.55500000000000005</v>
      </c>
      <c r="L126" s="47">
        <v>109</v>
      </c>
      <c r="M126" s="47">
        <v>24.914999999999999</v>
      </c>
      <c r="N126" s="47">
        <v>0.315</v>
      </c>
    </row>
    <row r="127" spans="2:14">
      <c r="B127" s="47">
        <v>110</v>
      </c>
      <c r="C127" s="47">
        <v>69.761989999999997</v>
      </c>
      <c r="D127" s="47">
        <v>0.53500000000000003</v>
      </c>
      <c r="G127" s="47">
        <v>110</v>
      </c>
      <c r="H127" s="47">
        <v>64.778999999999996</v>
      </c>
      <c r="I127" s="47">
        <v>0.56499999999999995</v>
      </c>
      <c r="L127" s="47">
        <v>110</v>
      </c>
      <c r="M127" s="47">
        <v>24.914999999999999</v>
      </c>
      <c r="N127" s="47">
        <v>0.32500000000000001</v>
      </c>
    </row>
    <row r="128" spans="2:14">
      <c r="B128" s="47">
        <v>111</v>
      </c>
      <c r="C128" s="47">
        <v>69.761989999999997</v>
      </c>
      <c r="D128" s="47">
        <v>0.54500000000000004</v>
      </c>
      <c r="G128" s="47">
        <v>111</v>
      </c>
      <c r="H128" s="47">
        <v>69.761989999999997</v>
      </c>
      <c r="I128" s="47">
        <v>0.57999999999999996</v>
      </c>
      <c r="L128" s="47">
        <v>111</v>
      </c>
      <c r="M128" s="47">
        <v>29.898</v>
      </c>
      <c r="N128" s="47">
        <v>0.33500000000000002</v>
      </c>
    </row>
    <row r="129" spans="2:14">
      <c r="B129" s="47">
        <v>112</v>
      </c>
      <c r="C129" s="47">
        <v>69.761989999999997</v>
      </c>
      <c r="D129" s="47">
        <v>0.55500000000000005</v>
      </c>
      <c r="G129" s="47">
        <v>112</v>
      </c>
      <c r="H129" s="47">
        <v>69.761989999999997</v>
      </c>
      <c r="I129" s="47">
        <v>0.59</v>
      </c>
      <c r="L129" s="47">
        <v>112</v>
      </c>
      <c r="M129" s="47">
        <v>29.898</v>
      </c>
      <c r="N129" s="47">
        <v>0.34499999999999997</v>
      </c>
    </row>
    <row r="130" spans="2:14">
      <c r="B130" s="47">
        <v>113</v>
      </c>
      <c r="C130" s="47">
        <v>69.761989999999997</v>
      </c>
      <c r="D130" s="47">
        <v>0.56499999999999995</v>
      </c>
      <c r="G130" s="47">
        <v>113</v>
      </c>
      <c r="H130" s="47">
        <v>69.761989999999997</v>
      </c>
      <c r="I130" s="47">
        <v>0.6</v>
      </c>
      <c r="L130" s="47">
        <v>113</v>
      </c>
      <c r="M130" s="47">
        <v>29.898</v>
      </c>
      <c r="N130" s="47">
        <v>0.36</v>
      </c>
    </row>
    <row r="131" spans="2:14">
      <c r="B131" s="47">
        <v>114</v>
      </c>
      <c r="C131" s="47">
        <v>69.761989999999997</v>
      </c>
      <c r="D131" s="47">
        <v>0.56999999999999995</v>
      </c>
      <c r="G131" s="47">
        <v>114</v>
      </c>
      <c r="H131" s="47">
        <v>74.745000000000005</v>
      </c>
      <c r="I131" s="47">
        <v>0.60499999999999998</v>
      </c>
      <c r="L131" s="47">
        <v>114</v>
      </c>
      <c r="M131" s="47">
        <v>34.881</v>
      </c>
      <c r="N131" s="47">
        <v>0.375</v>
      </c>
    </row>
    <row r="132" spans="2:14">
      <c r="B132" s="47">
        <v>115</v>
      </c>
      <c r="C132" s="47">
        <v>74.745000000000005</v>
      </c>
      <c r="D132" s="47">
        <v>0.57999999999999996</v>
      </c>
      <c r="G132" s="47">
        <v>115</v>
      </c>
      <c r="H132" s="47">
        <v>74.745000000000005</v>
      </c>
      <c r="I132" s="47">
        <v>0.61499999999999999</v>
      </c>
      <c r="L132" s="47">
        <v>115</v>
      </c>
      <c r="M132" s="47">
        <v>34.881</v>
      </c>
      <c r="N132" s="47">
        <v>0.39</v>
      </c>
    </row>
    <row r="133" spans="2:14">
      <c r="B133" s="47">
        <v>116</v>
      </c>
      <c r="C133" s="47">
        <v>74.745000000000005</v>
      </c>
      <c r="D133" s="47">
        <v>0.59499999999999997</v>
      </c>
      <c r="G133" s="47">
        <v>116</v>
      </c>
      <c r="H133" s="47">
        <v>74.745000000000005</v>
      </c>
      <c r="I133" s="47">
        <v>0.62</v>
      </c>
      <c r="L133" s="47">
        <v>116</v>
      </c>
      <c r="M133" s="47">
        <v>39.863999999999997</v>
      </c>
      <c r="N133" s="47">
        <v>0.4</v>
      </c>
    </row>
    <row r="134" spans="2:14">
      <c r="B134" s="47">
        <v>117</v>
      </c>
      <c r="C134" s="47">
        <v>74.745000000000005</v>
      </c>
      <c r="D134" s="47">
        <v>0.6</v>
      </c>
      <c r="G134" s="47">
        <v>117</v>
      </c>
      <c r="H134" s="47">
        <v>74.745000000000005</v>
      </c>
      <c r="I134" s="47">
        <v>0.625</v>
      </c>
      <c r="L134" s="47">
        <v>117</v>
      </c>
      <c r="M134" s="47">
        <v>39.863999999999997</v>
      </c>
      <c r="N134" s="47">
        <v>0.41499999999999998</v>
      </c>
    </row>
    <row r="135" spans="2:14">
      <c r="B135" s="47">
        <v>118</v>
      </c>
      <c r="C135" s="47">
        <v>74.745000000000005</v>
      </c>
      <c r="D135" s="47">
        <v>0.60499999999999998</v>
      </c>
      <c r="G135" s="47">
        <v>118</v>
      </c>
      <c r="H135" s="47">
        <v>74.745000000000005</v>
      </c>
      <c r="I135" s="47">
        <v>0.63</v>
      </c>
      <c r="L135" s="47">
        <v>118</v>
      </c>
      <c r="M135" s="47">
        <v>39.863999999999997</v>
      </c>
      <c r="N135" s="47">
        <v>0.43</v>
      </c>
    </row>
    <row r="136" spans="2:14">
      <c r="B136" s="47">
        <v>119</v>
      </c>
      <c r="C136" s="47">
        <v>59.795999999999999</v>
      </c>
      <c r="D136" s="47">
        <v>0.53500000000000003</v>
      </c>
      <c r="G136" s="47">
        <v>119</v>
      </c>
      <c r="H136" s="47">
        <v>79.727999999999994</v>
      </c>
      <c r="I136" s="47">
        <v>0.63500000000000001</v>
      </c>
      <c r="L136" s="47">
        <v>119</v>
      </c>
      <c r="M136" s="47">
        <v>39.863999999999997</v>
      </c>
      <c r="N136" s="47">
        <v>0.45500000000000002</v>
      </c>
    </row>
    <row r="137" spans="2:14">
      <c r="B137" s="47">
        <v>120</v>
      </c>
      <c r="C137" s="47">
        <v>59.795999999999999</v>
      </c>
      <c r="D137" s="47">
        <v>0.54</v>
      </c>
      <c r="G137" s="47">
        <v>120</v>
      </c>
      <c r="H137" s="47">
        <v>79.727999999999994</v>
      </c>
      <c r="I137" s="47">
        <v>0.65</v>
      </c>
      <c r="L137" s="47">
        <v>120</v>
      </c>
      <c r="M137" s="47">
        <v>44.847000000000001</v>
      </c>
      <c r="N137" s="47">
        <v>0.47</v>
      </c>
    </row>
    <row r="138" spans="2:14">
      <c r="B138" s="47">
        <v>121</v>
      </c>
      <c r="C138" s="47">
        <v>64.778999999999996</v>
      </c>
      <c r="D138" s="47">
        <v>0.56000000000000005</v>
      </c>
      <c r="G138" s="47">
        <v>121</v>
      </c>
      <c r="H138" s="47">
        <v>79.727999999999994</v>
      </c>
      <c r="I138" s="47">
        <v>0.66</v>
      </c>
      <c r="L138" s="47">
        <v>121</v>
      </c>
      <c r="M138" s="47">
        <v>49.83</v>
      </c>
      <c r="N138" s="47">
        <v>0.48</v>
      </c>
    </row>
    <row r="139" spans="2:14">
      <c r="B139" s="47">
        <v>122</v>
      </c>
      <c r="C139" s="47">
        <v>64.778999999999996</v>
      </c>
      <c r="D139" s="47">
        <v>0.57499999999999996</v>
      </c>
      <c r="G139" s="47">
        <v>122</v>
      </c>
      <c r="H139" s="47">
        <v>79.727999999999994</v>
      </c>
      <c r="I139" s="47">
        <v>0.67500000000000004</v>
      </c>
      <c r="L139" s="47">
        <v>122</v>
      </c>
      <c r="M139" s="47">
        <v>49.83</v>
      </c>
      <c r="N139" s="47">
        <v>0.48499999999999999</v>
      </c>
    </row>
    <row r="140" spans="2:14">
      <c r="B140" s="47">
        <v>123</v>
      </c>
      <c r="C140" s="47">
        <v>64.778999999999996</v>
      </c>
      <c r="D140" s="47">
        <v>0.58499999999999996</v>
      </c>
      <c r="G140" s="47">
        <v>123</v>
      </c>
      <c r="H140" s="47">
        <v>79.727999999999994</v>
      </c>
      <c r="I140" s="47">
        <v>0.69</v>
      </c>
      <c r="L140" s="47">
        <v>123</v>
      </c>
      <c r="M140" s="47">
        <v>49.83</v>
      </c>
      <c r="N140" s="47">
        <v>0.495</v>
      </c>
    </row>
    <row r="141" spans="2:14">
      <c r="B141" s="47">
        <v>124</v>
      </c>
      <c r="C141" s="47">
        <v>69.761989999999997</v>
      </c>
      <c r="D141" s="47">
        <v>0.59499999999999997</v>
      </c>
      <c r="G141" s="47">
        <v>124</v>
      </c>
      <c r="H141" s="47">
        <v>84.710999999999999</v>
      </c>
      <c r="I141" s="47">
        <v>0.7</v>
      </c>
      <c r="L141" s="47">
        <v>124</v>
      </c>
      <c r="M141" s="47">
        <v>49.83</v>
      </c>
      <c r="N141" s="47">
        <v>0.5</v>
      </c>
    </row>
    <row r="142" spans="2:14">
      <c r="B142" s="47">
        <v>125</v>
      </c>
      <c r="C142" s="47">
        <v>69.761989999999997</v>
      </c>
      <c r="D142" s="47">
        <v>0.61</v>
      </c>
      <c r="G142" s="47">
        <v>125</v>
      </c>
      <c r="H142" s="47">
        <v>84.710999999999999</v>
      </c>
      <c r="I142" s="47">
        <v>0.70499999999999996</v>
      </c>
      <c r="L142" s="47">
        <v>125</v>
      </c>
      <c r="M142" s="47">
        <v>49.83</v>
      </c>
      <c r="N142" s="47">
        <v>0.51</v>
      </c>
    </row>
    <row r="143" spans="2:14">
      <c r="B143" s="47">
        <v>126</v>
      </c>
      <c r="C143" s="47">
        <v>69.761989999999997</v>
      </c>
      <c r="D143" s="47">
        <v>0.625</v>
      </c>
      <c r="G143" s="47">
        <v>126</v>
      </c>
      <c r="H143" s="47">
        <v>84.710999999999999</v>
      </c>
      <c r="I143" s="47">
        <v>0.71499999999999997</v>
      </c>
      <c r="L143" s="47">
        <v>126</v>
      </c>
      <c r="M143" s="47">
        <v>54.813000000000002</v>
      </c>
      <c r="N143" s="47">
        <v>0.51</v>
      </c>
    </row>
    <row r="144" spans="2:14">
      <c r="B144" s="47">
        <v>127</v>
      </c>
      <c r="C144" s="47">
        <v>74.745000000000005</v>
      </c>
      <c r="D144" s="47">
        <v>0.64</v>
      </c>
      <c r="G144" s="47">
        <v>127</v>
      </c>
      <c r="H144" s="47">
        <v>84.710999999999999</v>
      </c>
      <c r="I144" s="47">
        <v>0.72</v>
      </c>
      <c r="L144" s="47">
        <v>127</v>
      </c>
      <c r="M144" s="47">
        <v>59.795999999999999</v>
      </c>
      <c r="N144" s="47">
        <v>0.52</v>
      </c>
    </row>
    <row r="145" spans="2:14">
      <c r="B145" s="47">
        <v>128</v>
      </c>
      <c r="C145" s="47">
        <v>74.745000000000005</v>
      </c>
      <c r="D145" s="47">
        <v>0.66</v>
      </c>
      <c r="G145" s="47">
        <v>128</v>
      </c>
      <c r="H145" s="47">
        <v>89.694000000000003</v>
      </c>
      <c r="I145" s="47">
        <v>0.73</v>
      </c>
      <c r="L145" s="47">
        <v>128</v>
      </c>
      <c r="M145" s="47">
        <v>59.795999999999999</v>
      </c>
      <c r="N145" s="47">
        <v>0.53</v>
      </c>
    </row>
    <row r="146" spans="2:14">
      <c r="B146" s="47">
        <v>129</v>
      </c>
      <c r="C146" s="47">
        <v>74.745000000000005</v>
      </c>
      <c r="D146" s="47">
        <v>0.68</v>
      </c>
      <c r="G146" s="47">
        <v>129</v>
      </c>
      <c r="H146" s="47">
        <v>89.694000000000003</v>
      </c>
      <c r="I146" s="47">
        <v>0.73499999999999999</v>
      </c>
      <c r="L146" s="47">
        <v>129</v>
      </c>
      <c r="M146" s="47">
        <v>59.795999999999999</v>
      </c>
      <c r="N146" s="47">
        <v>0.53500000000000003</v>
      </c>
    </row>
    <row r="147" spans="2:14">
      <c r="B147" s="47">
        <v>130</v>
      </c>
      <c r="C147" s="47">
        <v>79.727999999999994</v>
      </c>
      <c r="D147" s="47">
        <v>0.69</v>
      </c>
      <c r="G147" s="47">
        <v>130</v>
      </c>
      <c r="H147" s="47">
        <v>89.694000000000003</v>
      </c>
      <c r="I147" s="47">
        <v>0.745</v>
      </c>
      <c r="L147" s="47">
        <v>130</v>
      </c>
      <c r="M147" s="47">
        <v>59.795999999999999</v>
      </c>
      <c r="N147" s="47">
        <v>0.54500000000000004</v>
      </c>
    </row>
    <row r="148" spans="2:14">
      <c r="B148" s="47">
        <v>131</v>
      </c>
      <c r="C148" s="47">
        <v>79.727999999999994</v>
      </c>
      <c r="D148" s="47">
        <v>0.7</v>
      </c>
      <c r="G148" s="47">
        <v>131</v>
      </c>
      <c r="H148" s="47">
        <v>89.694000000000003</v>
      </c>
      <c r="I148" s="47">
        <v>0.75</v>
      </c>
      <c r="L148" s="47">
        <v>131</v>
      </c>
      <c r="M148" s="47">
        <v>64.778999999999996</v>
      </c>
      <c r="N148" s="47">
        <v>0.56000000000000005</v>
      </c>
    </row>
    <row r="149" spans="2:14">
      <c r="B149" s="47">
        <v>132</v>
      </c>
      <c r="C149" s="47">
        <v>79.727999999999994</v>
      </c>
      <c r="D149" s="47">
        <v>0.70499999999999996</v>
      </c>
      <c r="G149" s="47">
        <v>132</v>
      </c>
      <c r="H149" s="47">
        <v>89.694000000000003</v>
      </c>
      <c r="I149" s="47">
        <v>0.76500000000000001</v>
      </c>
      <c r="L149" s="47">
        <v>132</v>
      </c>
      <c r="M149" s="47">
        <v>64.778999999999996</v>
      </c>
      <c r="N149" s="47">
        <v>0.56499999999999995</v>
      </c>
    </row>
    <row r="150" spans="2:14">
      <c r="B150" s="47">
        <v>133</v>
      </c>
      <c r="C150" s="47">
        <v>79.727999999999994</v>
      </c>
      <c r="D150" s="47">
        <v>0.71499999999999997</v>
      </c>
      <c r="G150" s="47">
        <v>133</v>
      </c>
      <c r="H150" s="47">
        <v>94.676990000000004</v>
      </c>
      <c r="I150" s="47">
        <v>0.77</v>
      </c>
      <c r="L150" s="47">
        <v>133</v>
      </c>
      <c r="M150" s="47">
        <v>69.761989999999997</v>
      </c>
      <c r="N150" s="47">
        <v>0.57999999999999996</v>
      </c>
    </row>
    <row r="151" spans="2:14">
      <c r="B151" s="47">
        <v>134</v>
      </c>
      <c r="C151" s="47">
        <v>84.710999999999999</v>
      </c>
      <c r="D151" s="47">
        <v>0.72</v>
      </c>
      <c r="G151" s="47">
        <v>134</v>
      </c>
      <c r="H151" s="47">
        <v>94.676990000000004</v>
      </c>
      <c r="I151" s="47">
        <v>0.78</v>
      </c>
      <c r="L151" s="47">
        <v>134</v>
      </c>
      <c r="M151" s="47">
        <v>69.761989999999997</v>
      </c>
      <c r="N151" s="47">
        <v>0.59</v>
      </c>
    </row>
    <row r="152" spans="2:14">
      <c r="B152" s="47">
        <v>135</v>
      </c>
      <c r="C152" s="47">
        <v>84.710999999999999</v>
      </c>
      <c r="D152" s="47">
        <v>0.73</v>
      </c>
      <c r="G152" s="47">
        <v>135</v>
      </c>
      <c r="H152" s="47">
        <v>94.676990000000004</v>
      </c>
      <c r="I152" s="47">
        <v>0.78500000000000003</v>
      </c>
      <c r="L152" s="47">
        <v>135</v>
      </c>
      <c r="M152" s="47">
        <v>74.745000000000005</v>
      </c>
      <c r="N152" s="47">
        <v>0.6</v>
      </c>
    </row>
    <row r="153" spans="2:14">
      <c r="B153" s="47">
        <v>136</v>
      </c>
      <c r="C153" s="47">
        <v>84.710999999999999</v>
      </c>
      <c r="D153" s="47">
        <v>0.73499999999999999</v>
      </c>
      <c r="G153" s="47">
        <v>136</v>
      </c>
      <c r="H153" s="47">
        <v>94.676990000000004</v>
      </c>
      <c r="I153" s="47">
        <v>0.78500000000000003</v>
      </c>
      <c r="L153" s="47">
        <v>136</v>
      </c>
      <c r="M153" s="47">
        <v>74.745000000000005</v>
      </c>
      <c r="N153" s="47">
        <v>0.61499999999999999</v>
      </c>
    </row>
    <row r="154" spans="2:14">
      <c r="B154" s="47">
        <v>137</v>
      </c>
      <c r="C154" s="47">
        <v>84.710999999999999</v>
      </c>
      <c r="D154" s="47">
        <v>0.745</v>
      </c>
      <c r="G154" s="47">
        <v>137</v>
      </c>
      <c r="H154" s="47">
        <v>94.676990000000004</v>
      </c>
      <c r="I154" s="47">
        <v>0.79</v>
      </c>
      <c r="L154" s="47">
        <v>137</v>
      </c>
      <c r="M154" s="47">
        <v>74.745000000000005</v>
      </c>
      <c r="N154" s="47">
        <v>0.63500000000000001</v>
      </c>
    </row>
    <row r="155" spans="2:14">
      <c r="B155" s="47">
        <v>138</v>
      </c>
      <c r="C155" s="47">
        <v>84.710999999999999</v>
      </c>
      <c r="D155" s="47">
        <v>0.75</v>
      </c>
      <c r="G155" s="47">
        <v>138</v>
      </c>
      <c r="H155" s="47">
        <v>94.676990000000004</v>
      </c>
      <c r="I155" s="47">
        <v>0.79500000000000004</v>
      </c>
      <c r="L155" s="47">
        <v>138</v>
      </c>
      <c r="M155" s="47">
        <v>79.727999999999994</v>
      </c>
      <c r="N155" s="47">
        <v>0.65500000000000003</v>
      </c>
    </row>
    <row r="156" spans="2:14">
      <c r="B156" s="47">
        <v>139</v>
      </c>
      <c r="C156" s="47">
        <v>84.710999999999999</v>
      </c>
      <c r="D156" s="47">
        <v>0.755</v>
      </c>
      <c r="G156" s="47">
        <v>139</v>
      </c>
      <c r="H156" s="47">
        <v>94.676990000000004</v>
      </c>
      <c r="I156" s="47">
        <v>0.79500000000000004</v>
      </c>
      <c r="L156" s="47">
        <v>139</v>
      </c>
      <c r="M156" s="47">
        <v>79.727999999999994</v>
      </c>
      <c r="N156" s="47">
        <v>0.67500000000000004</v>
      </c>
    </row>
    <row r="157" spans="2:14">
      <c r="B157" s="47">
        <v>140</v>
      </c>
      <c r="C157" s="47">
        <v>84.710999999999999</v>
      </c>
      <c r="D157" s="47">
        <v>0.76</v>
      </c>
      <c r="G157" s="47">
        <v>140</v>
      </c>
      <c r="H157" s="47">
        <v>94.676990000000004</v>
      </c>
      <c r="I157" s="47">
        <v>0.8</v>
      </c>
      <c r="L157" s="47">
        <v>140</v>
      </c>
      <c r="M157" s="47">
        <v>84.710999999999999</v>
      </c>
      <c r="N157" s="47">
        <v>0.68500000000000005</v>
      </c>
    </row>
    <row r="158" spans="2:14">
      <c r="B158" s="47">
        <v>141</v>
      </c>
      <c r="C158" s="47">
        <v>84.710999999999999</v>
      </c>
      <c r="D158" s="47">
        <v>0.76500000000000001</v>
      </c>
      <c r="G158" s="47">
        <v>141</v>
      </c>
      <c r="H158" s="47">
        <v>94.676990000000004</v>
      </c>
      <c r="I158" s="47">
        <v>0.80500000000000005</v>
      </c>
      <c r="L158" s="47">
        <v>141</v>
      </c>
      <c r="M158" s="47">
        <v>84.710999999999999</v>
      </c>
      <c r="N158" s="47">
        <v>0.7</v>
      </c>
    </row>
    <row r="159" spans="2:14">
      <c r="B159" s="47">
        <v>142</v>
      </c>
      <c r="C159" s="47">
        <v>84.710999999999999</v>
      </c>
      <c r="D159" s="47">
        <v>0.77</v>
      </c>
      <c r="G159" s="47">
        <v>142</v>
      </c>
      <c r="H159" s="47">
        <v>94.676990000000004</v>
      </c>
      <c r="I159" s="47">
        <v>0.81</v>
      </c>
      <c r="L159" s="47">
        <v>142</v>
      </c>
      <c r="M159" s="47">
        <v>89.694000000000003</v>
      </c>
      <c r="N159" s="47">
        <v>0.71</v>
      </c>
    </row>
    <row r="160" spans="2:14">
      <c r="B160" s="47">
        <v>143</v>
      </c>
      <c r="C160" s="47">
        <v>89.694000000000003</v>
      </c>
      <c r="D160" s="47">
        <v>0.77500000000000002</v>
      </c>
      <c r="G160" s="47">
        <v>143</v>
      </c>
      <c r="H160" s="47">
        <v>94.676990000000004</v>
      </c>
      <c r="I160" s="47">
        <v>0.81499999999999995</v>
      </c>
      <c r="L160" s="47">
        <v>143</v>
      </c>
      <c r="M160" s="47">
        <v>89.694000000000003</v>
      </c>
      <c r="N160" s="47">
        <v>0.72</v>
      </c>
    </row>
    <row r="161" spans="2:14">
      <c r="B161" s="47">
        <v>144</v>
      </c>
      <c r="C161" s="47">
        <v>89.694000000000003</v>
      </c>
      <c r="D161" s="47">
        <v>0.78</v>
      </c>
      <c r="G161" s="47">
        <v>144</v>
      </c>
      <c r="H161" s="47">
        <v>99.66</v>
      </c>
      <c r="I161" s="47">
        <v>0.81</v>
      </c>
      <c r="L161" s="47">
        <v>144</v>
      </c>
      <c r="M161" s="47">
        <v>89.694000000000003</v>
      </c>
      <c r="N161" s="47">
        <v>0.72499999999999998</v>
      </c>
    </row>
    <row r="162" spans="2:14">
      <c r="B162" s="47">
        <v>145</v>
      </c>
      <c r="C162" s="47">
        <v>89.694000000000003</v>
      </c>
      <c r="D162" s="47">
        <v>0.78500000000000003</v>
      </c>
      <c r="G162" s="47">
        <v>145</v>
      </c>
      <c r="H162" s="47">
        <v>94.676990000000004</v>
      </c>
      <c r="I162" s="47">
        <v>0.82499999999999996</v>
      </c>
      <c r="L162" s="47">
        <v>145</v>
      </c>
      <c r="M162" s="47">
        <v>94.676990000000004</v>
      </c>
      <c r="N162" s="47">
        <v>0.72499999999999998</v>
      </c>
    </row>
    <row r="163" spans="2:14">
      <c r="B163" s="47">
        <v>146</v>
      </c>
      <c r="C163" s="47">
        <v>89.694000000000003</v>
      </c>
      <c r="D163" s="47">
        <v>0.79500000000000004</v>
      </c>
      <c r="G163" s="47">
        <v>146</v>
      </c>
      <c r="H163" s="47">
        <v>94.676990000000004</v>
      </c>
      <c r="I163" s="47">
        <v>0.83499999999999996</v>
      </c>
      <c r="L163" s="47">
        <v>146</v>
      </c>
      <c r="M163" s="47">
        <v>94.676990000000004</v>
      </c>
      <c r="N163" s="47">
        <v>0.73</v>
      </c>
    </row>
    <row r="164" spans="2:14">
      <c r="B164" s="47">
        <v>147</v>
      </c>
      <c r="C164" s="47">
        <v>89.694000000000003</v>
      </c>
      <c r="D164" s="47">
        <v>0.81</v>
      </c>
      <c r="G164" s="47">
        <v>147</v>
      </c>
      <c r="H164" s="47">
        <v>99.66</v>
      </c>
      <c r="I164" s="47">
        <v>0.85</v>
      </c>
      <c r="L164" s="47">
        <v>147</v>
      </c>
      <c r="M164" s="47">
        <v>94.676990000000004</v>
      </c>
      <c r="N164" s="47">
        <v>0.74</v>
      </c>
    </row>
    <row r="165" spans="2:14">
      <c r="B165" s="47">
        <v>148</v>
      </c>
      <c r="C165" s="47">
        <v>94.676990000000004</v>
      </c>
      <c r="D165" s="47">
        <v>0.82</v>
      </c>
      <c r="G165" s="47">
        <v>148</v>
      </c>
      <c r="H165" s="47">
        <v>99.66</v>
      </c>
      <c r="I165" s="47">
        <v>0.86</v>
      </c>
      <c r="L165" s="47">
        <v>148</v>
      </c>
      <c r="M165" s="47">
        <v>94.676990000000004</v>
      </c>
      <c r="N165" s="47">
        <v>0.745</v>
      </c>
    </row>
    <row r="166" spans="2:14">
      <c r="B166" s="47">
        <v>149</v>
      </c>
      <c r="C166" s="47">
        <v>94.676990000000004</v>
      </c>
      <c r="D166" s="47">
        <v>0.84</v>
      </c>
      <c r="G166" s="47">
        <v>149</v>
      </c>
      <c r="H166" s="47">
        <v>99.66</v>
      </c>
      <c r="I166" s="47">
        <v>0.875</v>
      </c>
      <c r="L166" s="47">
        <v>149</v>
      </c>
      <c r="M166" s="47">
        <v>99.66</v>
      </c>
      <c r="N166" s="47">
        <v>0.75</v>
      </c>
    </row>
    <row r="167" spans="2:14">
      <c r="B167" s="47">
        <v>150</v>
      </c>
      <c r="C167" s="47">
        <v>94.676990000000004</v>
      </c>
      <c r="D167" s="47">
        <v>0.85499999999999998</v>
      </c>
      <c r="G167" s="47">
        <v>150</v>
      </c>
      <c r="H167" s="47">
        <v>104.643</v>
      </c>
      <c r="I167" s="47">
        <v>0.89</v>
      </c>
      <c r="L167" s="47">
        <v>150</v>
      </c>
      <c r="M167" s="47">
        <v>99.66</v>
      </c>
      <c r="N167" s="47">
        <v>0.75</v>
      </c>
    </row>
    <row r="168" spans="2:14">
      <c r="B168" s="47">
        <v>151</v>
      </c>
      <c r="C168" s="47">
        <v>94.676990000000004</v>
      </c>
      <c r="D168" s="47">
        <v>0.86499999999999999</v>
      </c>
      <c r="G168" s="47">
        <v>151</v>
      </c>
      <c r="H168" s="47">
        <v>104.643</v>
      </c>
      <c r="I168" s="47">
        <v>0.9</v>
      </c>
      <c r="L168" s="47">
        <v>151</v>
      </c>
      <c r="M168" s="47">
        <v>99.66</v>
      </c>
      <c r="N168" s="47">
        <v>0.745</v>
      </c>
    </row>
    <row r="169" spans="2:14">
      <c r="B169" s="47">
        <v>152</v>
      </c>
      <c r="C169" s="47">
        <v>99.66</v>
      </c>
      <c r="D169" s="47">
        <v>0.86499999999999999</v>
      </c>
      <c r="G169" s="47">
        <v>152</v>
      </c>
      <c r="H169" s="47">
        <v>104.643</v>
      </c>
      <c r="I169" s="47">
        <v>0.91</v>
      </c>
      <c r="L169" s="47">
        <v>152</v>
      </c>
      <c r="M169" s="47">
        <v>99.66</v>
      </c>
      <c r="N169" s="47">
        <v>0.755</v>
      </c>
    </row>
    <row r="170" spans="2:14">
      <c r="B170" s="47">
        <v>153</v>
      </c>
      <c r="C170" s="47">
        <v>99.66</v>
      </c>
      <c r="D170" s="47">
        <v>0.88</v>
      </c>
      <c r="G170" s="47">
        <v>153</v>
      </c>
      <c r="H170" s="47">
        <v>104.643</v>
      </c>
      <c r="I170" s="47">
        <v>0.91500000000000004</v>
      </c>
      <c r="L170" s="47">
        <v>153</v>
      </c>
      <c r="M170" s="47">
        <v>99.66</v>
      </c>
      <c r="N170" s="47">
        <v>0.78</v>
      </c>
    </row>
    <row r="171" spans="2:14">
      <c r="B171" s="47">
        <v>154</v>
      </c>
      <c r="C171" s="47">
        <v>99.66</v>
      </c>
      <c r="D171" s="47">
        <v>0.89</v>
      </c>
      <c r="G171" s="47">
        <v>154</v>
      </c>
      <c r="H171" s="47">
        <v>104.643</v>
      </c>
      <c r="I171" s="47">
        <v>0.92</v>
      </c>
      <c r="L171" s="47">
        <v>154</v>
      </c>
      <c r="M171" s="47">
        <v>104.643</v>
      </c>
      <c r="N171" s="47">
        <v>0.78500000000000003</v>
      </c>
    </row>
    <row r="172" spans="2:14">
      <c r="B172" s="47">
        <v>155</v>
      </c>
      <c r="C172" s="47">
        <v>104.643</v>
      </c>
      <c r="D172" s="47">
        <v>0.90500000000000003</v>
      </c>
      <c r="G172" s="47">
        <v>155</v>
      </c>
      <c r="H172" s="47">
        <v>104.643</v>
      </c>
      <c r="I172" s="47">
        <v>0.92500000000000004</v>
      </c>
      <c r="L172" s="47">
        <v>155</v>
      </c>
      <c r="M172" s="47">
        <v>109.626</v>
      </c>
      <c r="N172" s="47">
        <v>0.8</v>
      </c>
    </row>
    <row r="173" spans="2:14">
      <c r="B173" s="47">
        <v>156</v>
      </c>
      <c r="C173" s="47">
        <v>104.643</v>
      </c>
      <c r="D173" s="47">
        <v>0.91</v>
      </c>
      <c r="G173" s="47">
        <v>156</v>
      </c>
      <c r="H173" s="47">
        <v>104.643</v>
      </c>
      <c r="I173" s="47">
        <v>0.92500000000000004</v>
      </c>
      <c r="L173" s="47">
        <v>156</v>
      </c>
      <c r="M173" s="47">
        <v>104.643</v>
      </c>
      <c r="N173" s="47">
        <v>0.80500000000000005</v>
      </c>
    </row>
    <row r="174" spans="2:14">
      <c r="B174" s="47">
        <v>157</v>
      </c>
      <c r="C174" s="47">
        <v>109.626</v>
      </c>
      <c r="D174" s="47">
        <v>0.92</v>
      </c>
      <c r="G174" s="47">
        <v>157</v>
      </c>
      <c r="H174" s="47">
        <v>104.643</v>
      </c>
      <c r="I174" s="47">
        <v>0.93500000000000005</v>
      </c>
      <c r="L174" s="47">
        <v>157</v>
      </c>
      <c r="M174" s="47">
        <v>109.626</v>
      </c>
      <c r="N174" s="47">
        <v>0.80500000000000005</v>
      </c>
    </row>
    <row r="175" spans="2:14">
      <c r="B175" s="47">
        <v>158</v>
      </c>
      <c r="C175" s="47">
        <v>109.626</v>
      </c>
      <c r="D175" s="47">
        <v>0.93</v>
      </c>
      <c r="G175" s="47">
        <v>158</v>
      </c>
      <c r="H175" s="47">
        <v>109.626</v>
      </c>
      <c r="I175" s="47">
        <v>0.94</v>
      </c>
      <c r="L175" s="47">
        <v>158</v>
      </c>
      <c r="M175" s="47">
        <v>109.626</v>
      </c>
      <c r="N175" s="47">
        <v>0.81</v>
      </c>
    </row>
    <row r="176" spans="2:14">
      <c r="B176" s="47">
        <v>159</v>
      </c>
      <c r="C176" s="47">
        <v>114.60899999999999</v>
      </c>
      <c r="D176" s="47">
        <v>0.94</v>
      </c>
      <c r="G176" s="47">
        <v>159</v>
      </c>
      <c r="H176" s="47">
        <v>109.626</v>
      </c>
      <c r="I176" s="47">
        <v>0.95499999999999996</v>
      </c>
      <c r="L176" s="47">
        <v>159</v>
      </c>
      <c r="M176" s="47">
        <v>114.60899999999999</v>
      </c>
      <c r="N176" s="47">
        <v>0.82</v>
      </c>
    </row>
    <row r="177" spans="2:14">
      <c r="B177" s="47">
        <v>160</v>
      </c>
      <c r="C177" s="47">
        <v>114.60899999999999</v>
      </c>
      <c r="D177" s="47">
        <v>0.95</v>
      </c>
      <c r="G177" s="47">
        <v>160</v>
      </c>
      <c r="H177" s="47">
        <v>109.626</v>
      </c>
      <c r="I177" s="47">
        <v>0.97</v>
      </c>
      <c r="L177" s="47">
        <v>160</v>
      </c>
      <c r="M177" s="47">
        <v>114.60899999999999</v>
      </c>
      <c r="N177" s="47">
        <v>0.83499999999999996</v>
      </c>
    </row>
    <row r="178" spans="2:14">
      <c r="B178" s="47">
        <v>161</v>
      </c>
      <c r="C178" s="47">
        <v>114.60899999999999</v>
      </c>
      <c r="D178" s="47">
        <v>0.96</v>
      </c>
      <c r="G178" s="47">
        <v>161</v>
      </c>
      <c r="H178" s="47">
        <v>109.626</v>
      </c>
      <c r="I178" s="47">
        <v>0.98499999999999999</v>
      </c>
      <c r="L178" s="47">
        <v>161</v>
      </c>
      <c r="M178" s="47">
        <v>114.60899999999999</v>
      </c>
      <c r="N178" s="47">
        <v>0.85</v>
      </c>
    </row>
    <row r="179" spans="2:14">
      <c r="B179" s="47">
        <v>162</v>
      </c>
      <c r="C179" s="47">
        <v>119.592</v>
      </c>
      <c r="D179" s="47">
        <v>0.97</v>
      </c>
      <c r="G179" s="47">
        <v>162</v>
      </c>
      <c r="H179" s="47">
        <v>114.60899999999999</v>
      </c>
      <c r="I179" s="47">
        <v>1</v>
      </c>
      <c r="L179" s="47">
        <v>162</v>
      </c>
      <c r="M179" s="47">
        <v>119.592</v>
      </c>
      <c r="N179" s="47">
        <v>0.86499999999999999</v>
      </c>
    </row>
    <row r="180" spans="2:14">
      <c r="B180" s="47">
        <v>163</v>
      </c>
      <c r="C180" s="47">
        <v>114.60899999999999</v>
      </c>
      <c r="D180" s="47">
        <v>0.97499999999999998</v>
      </c>
      <c r="G180" s="47">
        <v>163</v>
      </c>
      <c r="H180" s="47">
        <v>114.60899999999999</v>
      </c>
      <c r="I180" s="47">
        <v>1.01</v>
      </c>
      <c r="L180" s="47">
        <v>163</v>
      </c>
      <c r="M180" s="47">
        <v>119.592</v>
      </c>
      <c r="N180" s="47">
        <v>0.875</v>
      </c>
    </row>
    <row r="181" spans="2:14">
      <c r="B181" s="47">
        <v>164</v>
      </c>
      <c r="C181" s="47">
        <v>119.592</v>
      </c>
      <c r="D181" s="47">
        <v>0.97499999999999998</v>
      </c>
      <c r="G181" s="47">
        <v>164</v>
      </c>
      <c r="H181" s="47">
        <v>114.60899999999999</v>
      </c>
      <c r="I181" s="47">
        <v>1.02</v>
      </c>
      <c r="L181" s="47">
        <v>164</v>
      </c>
      <c r="M181" s="47">
        <v>124.575</v>
      </c>
      <c r="N181" s="47">
        <v>0.89</v>
      </c>
    </row>
    <row r="182" spans="2:14">
      <c r="B182" s="47">
        <v>165</v>
      </c>
      <c r="C182" s="47">
        <v>119.592</v>
      </c>
      <c r="D182" s="47">
        <v>0.98499999999999999</v>
      </c>
      <c r="G182" s="47">
        <v>165</v>
      </c>
      <c r="H182" s="47">
        <v>114.60899999999999</v>
      </c>
      <c r="I182" s="47">
        <v>1.0349999999999999</v>
      </c>
      <c r="L182" s="47">
        <v>165</v>
      </c>
      <c r="M182" s="47">
        <v>119.592</v>
      </c>
      <c r="N182" s="47">
        <v>0.9</v>
      </c>
    </row>
    <row r="183" spans="2:14">
      <c r="B183" s="47">
        <v>166</v>
      </c>
      <c r="C183" s="47">
        <v>119.592</v>
      </c>
      <c r="D183" s="47">
        <v>0.98</v>
      </c>
      <c r="G183" s="47">
        <v>166</v>
      </c>
      <c r="H183" s="47">
        <v>119.592</v>
      </c>
      <c r="I183" s="47">
        <v>1.0549999999999999</v>
      </c>
      <c r="L183" s="47">
        <v>166</v>
      </c>
      <c r="M183" s="47">
        <v>124.575</v>
      </c>
      <c r="N183" s="47">
        <v>0.91</v>
      </c>
    </row>
    <row r="184" spans="2:14">
      <c r="B184" s="47">
        <v>167</v>
      </c>
      <c r="C184" s="47">
        <v>119.592</v>
      </c>
      <c r="D184" s="47">
        <v>0.98999990000000004</v>
      </c>
      <c r="G184" s="47">
        <v>167</v>
      </c>
      <c r="H184" s="47">
        <v>119.592</v>
      </c>
      <c r="I184" s="47">
        <v>1.07</v>
      </c>
      <c r="L184" s="47">
        <v>167</v>
      </c>
      <c r="M184" s="47">
        <v>124.575</v>
      </c>
      <c r="N184" s="47">
        <v>0.91</v>
      </c>
    </row>
    <row r="185" spans="2:14">
      <c r="B185" s="47">
        <v>168</v>
      </c>
      <c r="C185" s="47">
        <v>119.592</v>
      </c>
      <c r="D185" s="47">
        <v>0.995</v>
      </c>
      <c r="G185" s="47">
        <v>168</v>
      </c>
      <c r="H185" s="47">
        <v>119.592</v>
      </c>
      <c r="I185" s="47">
        <v>1.0900000000000001</v>
      </c>
      <c r="L185" s="47">
        <v>168</v>
      </c>
      <c r="M185" s="47">
        <v>124.575</v>
      </c>
      <c r="N185" s="47">
        <v>0.91500000000000004</v>
      </c>
    </row>
    <row r="186" spans="2:14">
      <c r="B186" s="47">
        <v>169</v>
      </c>
      <c r="C186" s="47">
        <v>124.575</v>
      </c>
      <c r="D186" s="47">
        <v>1.01</v>
      </c>
      <c r="G186" s="47">
        <v>169</v>
      </c>
      <c r="H186" s="47">
        <v>124.575</v>
      </c>
      <c r="I186" s="47">
        <v>1.105</v>
      </c>
      <c r="L186" s="47">
        <v>169</v>
      </c>
      <c r="M186" s="47">
        <v>124.575</v>
      </c>
      <c r="N186" s="47">
        <v>0.90500000000000003</v>
      </c>
    </row>
    <row r="187" spans="2:14">
      <c r="B187" s="47">
        <v>170</v>
      </c>
      <c r="C187" s="47">
        <v>124.575</v>
      </c>
      <c r="D187" s="47">
        <v>1.02</v>
      </c>
      <c r="G187" s="47">
        <v>170</v>
      </c>
      <c r="H187" s="47">
        <v>124.575</v>
      </c>
      <c r="I187" s="47">
        <v>1.115</v>
      </c>
      <c r="L187" s="47">
        <v>170</v>
      </c>
      <c r="M187" s="47">
        <v>124.575</v>
      </c>
      <c r="N187" s="47">
        <v>0.90500000000000003</v>
      </c>
    </row>
    <row r="188" spans="2:14">
      <c r="B188" s="47">
        <v>171</v>
      </c>
      <c r="C188" s="47">
        <v>124.575</v>
      </c>
      <c r="D188" s="47">
        <v>1.0349999999999999</v>
      </c>
      <c r="G188" s="47">
        <v>171</v>
      </c>
      <c r="H188" s="47">
        <v>124.575</v>
      </c>
      <c r="I188" s="47">
        <v>1.1200000000000001</v>
      </c>
      <c r="L188" s="47">
        <v>171</v>
      </c>
      <c r="M188" s="47">
        <v>124.575</v>
      </c>
      <c r="N188" s="47">
        <v>0.92</v>
      </c>
    </row>
    <row r="189" spans="2:14">
      <c r="B189" s="47">
        <v>172</v>
      </c>
      <c r="C189" s="47">
        <v>129.55799999999999</v>
      </c>
      <c r="D189" s="47">
        <v>1.05</v>
      </c>
      <c r="G189" s="47">
        <v>172</v>
      </c>
      <c r="H189" s="47">
        <v>124.575</v>
      </c>
      <c r="I189" s="47">
        <v>1.1299999999999999</v>
      </c>
      <c r="L189" s="47">
        <v>172</v>
      </c>
      <c r="M189" s="47">
        <v>129.55799999999999</v>
      </c>
      <c r="N189" s="47">
        <v>0.93</v>
      </c>
    </row>
    <row r="190" spans="2:14">
      <c r="B190" s="47">
        <v>173</v>
      </c>
      <c r="C190" s="47">
        <v>129.55799999999999</v>
      </c>
      <c r="D190" s="47">
        <v>1.0649999999999999</v>
      </c>
      <c r="G190" s="47">
        <v>173</v>
      </c>
      <c r="H190" s="47">
        <v>124.575</v>
      </c>
      <c r="I190" s="47">
        <v>1.135</v>
      </c>
      <c r="L190" s="47">
        <v>173</v>
      </c>
      <c r="M190" s="47">
        <v>129.55799999999999</v>
      </c>
      <c r="N190" s="47">
        <v>0.94499999999999995</v>
      </c>
    </row>
    <row r="191" spans="2:14">
      <c r="B191" s="47">
        <v>174</v>
      </c>
      <c r="C191" s="47">
        <v>129.55799999999999</v>
      </c>
      <c r="D191" s="47">
        <v>1.085</v>
      </c>
      <c r="G191" s="47">
        <v>174</v>
      </c>
      <c r="H191" s="47">
        <v>129.55799999999999</v>
      </c>
      <c r="I191" s="47">
        <v>1.1399999999999999</v>
      </c>
      <c r="L191" s="47">
        <v>174</v>
      </c>
      <c r="M191" s="47">
        <v>134.541</v>
      </c>
      <c r="N191" s="47">
        <v>0.95499999999999996</v>
      </c>
    </row>
    <row r="192" spans="2:14">
      <c r="B192" s="47">
        <v>175</v>
      </c>
      <c r="C192" s="47">
        <v>134.541</v>
      </c>
      <c r="D192" s="47">
        <v>1.095</v>
      </c>
      <c r="G192" s="47">
        <v>175</v>
      </c>
      <c r="H192" s="47">
        <v>129.55799999999999</v>
      </c>
      <c r="I192" s="47">
        <v>1.145</v>
      </c>
      <c r="L192" s="47">
        <v>175</v>
      </c>
      <c r="M192" s="47">
        <v>134.541</v>
      </c>
      <c r="N192" s="47">
        <v>0.97499999999999998</v>
      </c>
    </row>
    <row r="193" spans="2:14">
      <c r="B193" s="47">
        <v>176</v>
      </c>
      <c r="C193" s="47">
        <v>134.541</v>
      </c>
      <c r="D193" s="47">
        <v>1.105</v>
      </c>
      <c r="G193" s="47">
        <v>176</v>
      </c>
      <c r="H193" s="47">
        <v>129.55799999999999</v>
      </c>
      <c r="I193" s="47">
        <v>1.155</v>
      </c>
      <c r="L193" s="47">
        <v>176</v>
      </c>
      <c r="M193" s="47">
        <v>139.524</v>
      </c>
      <c r="N193" s="47">
        <v>0.98499999999999999</v>
      </c>
    </row>
    <row r="194" spans="2:14">
      <c r="B194" s="47">
        <v>177</v>
      </c>
      <c r="C194" s="47">
        <v>139.524</v>
      </c>
      <c r="D194" s="47">
        <v>1.115</v>
      </c>
      <c r="G194" s="47">
        <v>177</v>
      </c>
      <c r="H194" s="47">
        <v>129.55799999999999</v>
      </c>
      <c r="I194" s="47">
        <v>1.155</v>
      </c>
      <c r="L194" s="47">
        <v>177</v>
      </c>
      <c r="M194" s="47">
        <v>139.524</v>
      </c>
      <c r="N194" s="47">
        <v>0.995</v>
      </c>
    </row>
    <row r="195" spans="2:14">
      <c r="B195" s="47">
        <v>178</v>
      </c>
      <c r="C195" s="47">
        <v>139.524</v>
      </c>
      <c r="D195" s="47">
        <v>1.1299999999999999</v>
      </c>
      <c r="G195" s="47">
        <v>178</v>
      </c>
      <c r="H195" s="47">
        <v>129.55799999999999</v>
      </c>
      <c r="I195" s="47">
        <v>1.1599999999999999</v>
      </c>
      <c r="L195" s="47">
        <v>178</v>
      </c>
      <c r="M195" s="47">
        <v>139.524</v>
      </c>
      <c r="N195" s="47">
        <v>1.0049999999999999</v>
      </c>
    </row>
    <row r="196" spans="2:14">
      <c r="B196" s="47">
        <v>179</v>
      </c>
      <c r="C196" s="47">
        <v>139.524</v>
      </c>
      <c r="D196" s="47">
        <v>1.135</v>
      </c>
      <c r="G196" s="47">
        <v>179</v>
      </c>
      <c r="H196" s="47">
        <v>129.55799999999999</v>
      </c>
      <c r="I196" s="47">
        <v>1.165</v>
      </c>
      <c r="L196" s="47">
        <v>179</v>
      </c>
      <c r="M196" s="47">
        <v>144.50700000000001</v>
      </c>
      <c r="N196" s="47">
        <v>1.0149999999999999</v>
      </c>
    </row>
    <row r="197" spans="2:14">
      <c r="B197" s="47">
        <v>180</v>
      </c>
      <c r="C197" s="47">
        <v>144.50700000000001</v>
      </c>
      <c r="D197" s="47">
        <v>1.1499999999999999</v>
      </c>
      <c r="G197" s="47">
        <v>180</v>
      </c>
      <c r="H197" s="47">
        <v>129.55799999999999</v>
      </c>
      <c r="I197" s="47">
        <v>1.17</v>
      </c>
      <c r="L197" s="47">
        <v>180</v>
      </c>
      <c r="M197" s="47">
        <v>144.50700000000001</v>
      </c>
      <c r="N197" s="47">
        <v>1.0249999999999999</v>
      </c>
    </row>
    <row r="198" spans="2:14">
      <c r="B198" s="47">
        <v>181</v>
      </c>
      <c r="C198" s="47">
        <v>144.50700000000001</v>
      </c>
      <c r="D198" s="47">
        <v>1.17</v>
      </c>
      <c r="G198" s="47">
        <v>181</v>
      </c>
      <c r="H198" s="47">
        <v>129.55799999999999</v>
      </c>
      <c r="I198" s="47">
        <v>1.18</v>
      </c>
      <c r="L198" s="47">
        <v>181</v>
      </c>
      <c r="M198" s="47">
        <v>149.49</v>
      </c>
      <c r="N198" s="47">
        <v>1.0349999999999999</v>
      </c>
    </row>
    <row r="199" spans="2:14">
      <c r="B199" s="47">
        <v>182</v>
      </c>
      <c r="C199" s="47">
        <v>144.50700000000001</v>
      </c>
      <c r="D199" s="47">
        <v>1.18</v>
      </c>
      <c r="G199" s="47">
        <v>182</v>
      </c>
      <c r="H199" s="47">
        <v>134.541</v>
      </c>
      <c r="I199" s="47">
        <v>1.1950000000000001</v>
      </c>
      <c r="L199" s="47">
        <v>182</v>
      </c>
      <c r="M199" s="47">
        <v>149.49</v>
      </c>
      <c r="N199" s="47">
        <v>1.0549999999999999</v>
      </c>
    </row>
    <row r="200" spans="2:14">
      <c r="B200" s="47">
        <v>183</v>
      </c>
      <c r="C200" s="47">
        <v>144.50700000000001</v>
      </c>
      <c r="D200" s="47">
        <v>1.1950000000000001</v>
      </c>
      <c r="G200" s="47">
        <v>183</v>
      </c>
      <c r="H200" s="47">
        <v>134.541</v>
      </c>
      <c r="I200" s="47">
        <v>1.21</v>
      </c>
      <c r="L200" s="47">
        <v>183</v>
      </c>
      <c r="M200" s="47">
        <v>149.49</v>
      </c>
      <c r="N200" s="47">
        <v>1.07</v>
      </c>
    </row>
    <row r="201" spans="2:14">
      <c r="B201" s="47">
        <v>184</v>
      </c>
      <c r="C201" s="47">
        <v>149.49</v>
      </c>
      <c r="D201" s="47">
        <v>1.2050000000000001</v>
      </c>
      <c r="G201" s="47">
        <v>184</v>
      </c>
      <c r="H201" s="47">
        <v>134.541</v>
      </c>
      <c r="I201" s="47">
        <v>1.2150000000000001</v>
      </c>
      <c r="L201" s="47">
        <v>184</v>
      </c>
      <c r="M201" s="47">
        <v>154.47300000000001</v>
      </c>
      <c r="N201" s="47">
        <v>1.0900000000000001</v>
      </c>
    </row>
    <row r="202" spans="2:14">
      <c r="B202" s="47">
        <v>185</v>
      </c>
      <c r="C202" s="47">
        <v>149.49</v>
      </c>
      <c r="D202" s="47">
        <v>1.22</v>
      </c>
      <c r="G202" s="47">
        <v>185</v>
      </c>
      <c r="H202" s="47">
        <v>134.541</v>
      </c>
      <c r="I202" s="47">
        <v>1.2250000000000001</v>
      </c>
      <c r="L202" s="47">
        <v>185</v>
      </c>
      <c r="M202" s="47">
        <v>154.47300000000001</v>
      </c>
      <c r="N202" s="47">
        <v>1.105</v>
      </c>
    </row>
    <row r="203" spans="2:14">
      <c r="B203" s="47">
        <v>186</v>
      </c>
      <c r="C203" s="47">
        <v>154.47300000000001</v>
      </c>
      <c r="D203" s="47">
        <v>1.23</v>
      </c>
      <c r="G203" s="47">
        <v>186</v>
      </c>
      <c r="H203" s="47">
        <v>139.524</v>
      </c>
      <c r="I203" s="47">
        <v>1.24</v>
      </c>
      <c r="L203" s="47">
        <v>186</v>
      </c>
      <c r="M203" s="47">
        <v>154.47300000000001</v>
      </c>
      <c r="N203" s="47">
        <v>1.115</v>
      </c>
    </row>
    <row r="204" spans="2:14">
      <c r="B204" s="47">
        <v>187</v>
      </c>
      <c r="C204" s="47">
        <v>154.47300000000001</v>
      </c>
      <c r="D204" s="47">
        <v>1.2450000000000001</v>
      </c>
      <c r="G204" s="47">
        <v>187</v>
      </c>
      <c r="H204" s="47">
        <v>139.524</v>
      </c>
      <c r="I204" s="47">
        <v>1.2549999999999999</v>
      </c>
      <c r="L204" s="47">
        <v>187</v>
      </c>
      <c r="M204" s="47">
        <v>159.45599999999999</v>
      </c>
      <c r="N204" s="47">
        <v>1.1399999999999999</v>
      </c>
    </row>
    <row r="205" spans="2:14">
      <c r="B205" s="47">
        <v>188</v>
      </c>
      <c r="C205" s="47">
        <v>159.45599999999999</v>
      </c>
      <c r="D205" s="47">
        <v>1.2649999999999999</v>
      </c>
      <c r="G205" s="47">
        <v>188</v>
      </c>
      <c r="H205" s="47">
        <v>139.524</v>
      </c>
      <c r="I205" s="47">
        <v>1.27</v>
      </c>
      <c r="L205" s="47">
        <v>188</v>
      </c>
      <c r="M205" s="47">
        <v>159.45599999999999</v>
      </c>
      <c r="N205" s="47">
        <v>1.155</v>
      </c>
    </row>
    <row r="206" spans="2:14">
      <c r="B206" s="47">
        <v>189</v>
      </c>
      <c r="C206" s="47">
        <v>159.45599999999999</v>
      </c>
      <c r="D206" s="47">
        <v>1.28</v>
      </c>
      <c r="G206" s="47">
        <v>189</v>
      </c>
      <c r="H206" s="47">
        <v>144.50700000000001</v>
      </c>
      <c r="I206" s="47">
        <v>1.29</v>
      </c>
      <c r="L206" s="47">
        <v>189</v>
      </c>
      <c r="M206" s="47">
        <v>159.45599999999999</v>
      </c>
      <c r="N206" s="47">
        <v>1.18</v>
      </c>
    </row>
    <row r="207" spans="2:14">
      <c r="B207" s="47">
        <v>190</v>
      </c>
      <c r="C207" s="47">
        <v>159.45599999999999</v>
      </c>
      <c r="D207" s="47">
        <v>1.29</v>
      </c>
      <c r="G207" s="47">
        <v>190</v>
      </c>
      <c r="H207" s="47">
        <v>144.50700000000001</v>
      </c>
      <c r="I207" s="47">
        <v>1.3049999999999999</v>
      </c>
      <c r="L207" s="47">
        <v>190</v>
      </c>
      <c r="M207" s="47">
        <v>159.45599999999999</v>
      </c>
      <c r="N207" s="47">
        <v>1.1950000000000001</v>
      </c>
    </row>
    <row r="208" spans="2:14">
      <c r="B208" s="47">
        <v>191</v>
      </c>
      <c r="C208" s="47">
        <v>159.45599999999999</v>
      </c>
      <c r="D208" s="47">
        <v>1.3</v>
      </c>
      <c r="G208" s="47">
        <v>191</v>
      </c>
      <c r="H208" s="47">
        <v>144.50700000000001</v>
      </c>
      <c r="I208" s="47">
        <v>1.31</v>
      </c>
      <c r="L208" s="47">
        <v>191</v>
      </c>
      <c r="M208" s="47">
        <v>164.43899999999999</v>
      </c>
      <c r="N208" s="47">
        <v>1.2050000000000001</v>
      </c>
    </row>
    <row r="209" spans="2:14">
      <c r="B209" s="47">
        <v>192</v>
      </c>
      <c r="C209" s="47">
        <v>164.43899999999999</v>
      </c>
      <c r="D209" s="47">
        <v>1.3149999999999999</v>
      </c>
      <c r="G209" s="47">
        <v>192</v>
      </c>
      <c r="H209" s="47">
        <v>144.50700000000001</v>
      </c>
      <c r="I209" s="47">
        <v>1.32</v>
      </c>
      <c r="L209" s="47">
        <v>192</v>
      </c>
      <c r="M209" s="47">
        <v>164.43899999999999</v>
      </c>
      <c r="N209" s="47">
        <v>1.2150000000000001</v>
      </c>
    </row>
    <row r="210" spans="2:14">
      <c r="B210" s="47">
        <v>193</v>
      </c>
      <c r="C210" s="47">
        <v>164.43899999999999</v>
      </c>
      <c r="D210" s="47">
        <v>1.33</v>
      </c>
      <c r="G210" s="47">
        <v>193</v>
      </c>
      <c r="H210" s="47">
        <v>149.49</v>
      </c>
      <c r="I210" s="47">
        <v>1.33</v>
      </c>
      <c r="L210" s="47">
        <v>193</v>
      </c>
      <c r="M210" s="47">
        <v>169.422</v>
      </c>
      <c r="N210" s="47">
        <v>1.2250000000000001</v>
      </c>
    </row>
    <row r="211" spans="2:14">
      <c r="B211" s="47">
        <v>194</v>
      </c>
      <c r="C211" s="47">
        <v>169.422</v>
      </c>
      <c r="D211" s="47">
        <v>1.345</v>
      </c>
      <c r="G211" s="47">
        <v>194</v>
      </c>
      <c r="H211" s="47">
        <v>144.50700000000001</v>
      </c>
      <c r="I211" s="47">
        <v>1.34</v>
      </c>
      <c r="L211" s="47">
        <v>194</v>
      </c>
      <c r="M211" s="47">
        <v>169.422</v>
      </c>
      <c r="N211" s="47">
        <v>1.2350000000000001</v>
      </c>
    </row>
    <row r="212" spans="2:14">
      <c r="B212" s="47">
        <v>195</v>
      </c>
      <c r="C212" s="47">
        <v>169.422</v>
      </c>
      <c r="D212" s="47">
        <v>1.36</v>
      </c>
      <c r="G212" s="47">
        <v>195</v>
      </c>
      <c r="H212" s="47">
        <v>149.49</v>
      </c>
      <c r="I212" s="47">
        <v>1.35</v>
      </c>
      <c r="L212" s="47">
        <v>195</v>
      </c>
      <c r="M212" s="47">
        <v>169.422</v>
      </c>
      <c r="N212" s="47">
        <v>1.2450000000000001</v>
      </c>
    </row>
    <row r="213" spans="2:14">
      <c r="B213" s="47">
        <v>196</v>
      </c>
      <c r="C213" s="47">
        <v>174.405</v>
      </c>
      <c r="D213" s="47">
        <v>1.375</v>
      </c>
      <c r="G213" s="47">
        <v>196</v>
      </c>
      <c r="H213" s="47">
        <v>149.49</v>
      </c>
      <c r="I213" s="47">
        <v>1.36</v>
      </c>
      <c r="L213" s="47">
        <v>196</v>
      </c>
      <c r="M213" s="47">
        <v>174.405</v>
      </c>
      <c r="N213" s="47">
        <v>1.2549999999999999</v>
      </c>
    </row>
    <row r="214" spans="2:14">
      <c r="B214" s="47">
        <v>197</v>
      </c>
      <c r="C214" s="47">
        <v>174.405</v>
      </c>
      <c r="D214" s="47">
        <v>1.385</v>
      </c>
      <c r="G214" s="47">
        <v>197</v>
      </c>
      <c r="H214" s="47">
        <v>154.47300000000001</v>
      </c>
      <c r="I214" s="47">
        <v>1.37</v>
      </c>
      <c r="L214" s="47">
        <v>197</v>
      </c>
      <c r="M214" s="47">
        <v>174.405</v>
      </c>
      <c r="N214" s="47">
        <v>1.2749999999999999</v>
      </c>
    </row>
    <row r="215" spans="2:14">
      <c r="B215" s="47">
        <v>198</v>
      </c>
      <c r="C215" s="47">
        <v>174.405</v>
      </c>
      <c r="D215" s="47">
        <v>1.395</v>
      </c>
      <c r="G215" s="47">
        <v>198</v>
      </c>
      <c r="H215" s="47">
        <v>154.47300000000001</v>
      </c>
      <c r="I215" s="47">
        <v>1.385</v>
      </c>
      <c r="L215" s="47">
        <v>198</v>
      </c>
      <c r="M215" s="47">
        <v>174.405</v>
      </c>
      <c r="N215" s="47">
        <v>1.2949999999999999</v>
      </c>
    </row>
    <row r="216" spans="2:14">
      <c r="B216" s="47">
        <v>199</v>
      </c>
      <c r="C216" s="47">
        <v>179.38800000000001</v>
      </c>
      <c r="D216" s="47">
        <v>1.405</v>
      </c>
      <c r="G216" s="47">
        <v>199</v>
      </c>
      <c r="H216" s="47">
        <v>154.47300000000001</v>
      </c>
      <c r="I216" s="47">
        <v>1.395</v>
      </c>
      <c r="L216" s="47">
        <v>199</v>
      </c>
      <c r="M216" s="47">
        <v>174.405</v>
      </c>
      <c r="N216" s="47">
        <v>1.31</v>
      </c>
    </row>
    <row r="217" spans="2:14">
      <c r="B217" s="47">
        <v>200</v>
      </c>
      <c r="C217" s="47">
        <v>179.38800000000001</v>
      </c>
      <c r="D217" s="47">
        <v>1.415</v>
      </c>
      <c r="G217" s="47">
        <v>200</v>
      </c>
      <c r="H217" s="47">
        <v>154.47300000000001</v>
      </c>
      <c r="I217" s="47">
        <v>1.41</v>
      </c>
      <c r="L217" s="47">
        <v>200</v>
      </c>
      <c r="M217" s="47">
        <v>174.405</v>
      </c>
      <c r="N217" s="47">
        <v>1.325</v>
      </c>
    </row>
    <row r="218" spans="2:14">
      <c r="B218" s="47">
        <v>201</v>
      </c>
      <c r="C218" s="47">
        <v>184.37100000000001</v>
      </c>
      <c r="D218" s="47">
        <v>1.43</v>
      </c>
      <c r="G218" s="47">
        <v>201</v>
      </c>
      <c r="H218" s="47">
        <v>159.45599999999999</v>
      </c>
      <c r="I218" s="47">
        <v>1.42</v>
      </c>
      <c r="L218" s="47">
        <v>201</v>
      </c>
      <c r="M218" s="47">
        <v>174.405</v>
      </c>
      <c r="N218" s="47">
        <v>1.34</v>
      </c>
    </row>
    <row r="219" spans="2:14">
      <c r="B219" s="47">
        <v>202</v>
      </c>
      <c r="C219" s="47">
        <v>184.37100000000001</v>
      </c>
      <c r="D219" s="47">
        <v>1.4450000000000001</v>
      </c>
      <c r="G219" s="47">
        <v>202</v>
      </c>
      <c r="H219" s="47">
        <v>159.45599999999999</v>
      </c>
      <c r="I219" s="47">
        <v>1.4350000000000001</v>
      </c>
      <c r="L219" s="47">
        <v>202</v>
      </c>
      <c r="M219" s="47">
        <v>179.38800000000001</v>
      </c>
      <c r="N219" s="47">
        <v>1.36</v>
      </c>
    </row>
    <row r="220" spans="2:14">
      <c r="B220" s="47">
        <v>203</v>
      </c>
      <c r="C220" s="47">
        <v>184.37100000000001</v>
      </c>
      <c r="D220" s="47">
        <v>1.46</v>
      </c>
      <c r="G220" s="47">
        <v>203</v>
      </c>
      <c r="H220" s="47">
        <v>159.45599999999999</v>
      </c>
      <c r="I220" s="47">
        <v>1.4450000000000001</v>
      </c>
      <c r="L220" s="47">
        <v>203</v>
      </c>
      <c r="M220" s="47">
        <v>179.38800000000001</v>
      </c>
      <c r="N220" s="47">
        <v>1.38</v>
      </c>
    </row>
    <row r="221" spans="2:14">
      <c r="B221" s="47">
        <v>204</v>
      </c>
      <c r="C221" s="47">
        <v>189.35400000000001</v>
      </c>
      <c r="D221" s="47">
        <v>1.48</v>
      </c>
      <c r="G221" s="47">
        <v>204</v>
      </c>
      <c r="H221" s="47">
        <v>164.43899999999999</v>
      </c>
      <c r="I221" s="47">
        <v>1.4650000000000001</v>
      </c>
      <c r="L221" s="47">
        <v>204</v>
      </c>
      <c r="M221" s="47">
        <v>179.38800000000001</v>
      </c>
      <c r="N221" s="47">
        <v>1.4</v>
      </c>
    </row>
    <row r="222" spans="2:14">
      <c r="B222" s="47">
        <v>205</v>
      </c>
      <c r="C222" s="47">
        <v>189.35400000000001</v>
      </c>
      <c r="D222" s="47">
        <v>1.4950000000000001</v>
      </c>
      <c r="G222" s="47">
        <v>205</v>
      </c>
      <c r="H222" s="47">
        <v>164.43899999999999</v>
      </c>
      <c r="I222" s="47">
        <v>1.4850000000000001</v>
      </c>
      <c r="L222" s="47">
        <v>205</v>
      </c>
      <c r="M222" s="47">
        <v>184.37100000000001</v>
      </c>
      <c r="N222" s="47">
        <v>1.41</v>
      </c>
    </row>
    <row r="223" spans="2:14">
      <c r="B223" s="47">
        <v>206</v>
      </c>
      <c r="C223" s="47">
        <v>194.33699999999999</v>
      </c>
      <c r="D223" s="47">
        <v>1.51</v>
      </c>
      <c r="G223" s="47">
        <v>206</v>
      </c>
      <c r="H223" s="47">
        <v>164.43899999999999</v>
      </c>
      <c r="I223" s="47">
        <v>1.4950000000000001</v>
      </c>
      <c r="L223" s="47">
        <v>206</v>
      </c>
      <c r="M223" s="47">
        <v>184.37100000000001</v>
      </c>
      <c r="N223" s="47">
        <v>1.42</v>
      </c>
    </row>
    <row r="224" spans="2:14">
      <c r="B224" s="47">
        <v>207</v>
      </c>
      <c r="C224" s="47">
        <v>194.33699999999999</v>
      </c>
      <c r="D224" s="47">
        <v>1.52</v>
      </c>
      <c r="G224" s="47">
        <v>207</v>
      </c>
      <c r="H224" s="47">
        <v>164.43899999999999</v>
      </c>
      <c r="I224" s="47">
        <v>1.51</v>
      </c>
      <c r="L224" s="47">
        <v>207</v>
      </c>
      <c r="M224" s="47">
        <v>189.35400000000001</v>
      </c>
      <c r="N224" s="47">
        <v>1.43</v>
      </c>
    </row>
    <row r="225" spans="2:14">
      <c r="B225" s="47">
        <v>208</v>
      </c>
      <c r="C225" s="47">
        <v>199.32</v>
      </c>
      <c r="D225" s="47">
        <v>1.54</v>
      </c>
      <c r="G225" s="47">
        <v>208</v>
      </c>
      <c r="H225" s="47">
        <v>169.422</v>
      </c>
      <c r="I225" s="47">
        <v>1.5249999999999999</v>
      </c>
      <c r="L225" s="47">
        <v>208</v>
      </c>
      <c r="M225" s="47">
        <v>189.35400000000001</v>
      </c>
      <c r="N225" s="47">
        <v>1.44</v>
      </c>
    </row>
    <row r="226" spans="2:14">
      <c r="B226" s="47">
        <v>209</v>
      </c>
      <c r="C226" s="47">
        <v>199.32</v>
      </c>
      <c r="D226" s="47">
        <v>1.56</v>
      </c>
      <c r="G226" s="47">
        <v>209</v>
      </c>
      <c r="H226" s="47">
        <v>169.422</v>
      </c>
      <c r="I226" s="47">
        <v>1.53</v>
      </c>
      <c r="L226" s="47">
        <v>209</v>
      </c>
      <c r="M226" s="47">
        <v>189.35400000000001</v>
      </c>
      <c r="N226" s="47">
        <v>1.45</v>
      </c>
    </row>
    <row r="227" spans="2:14">
      <c r="B227" s="47">
        <v>210</v>
      </c>
      <c r="C227" s="47">
        <v>204.303</v>
      </c>
      <c r="D227" s="47">
        <v>1.58</v>
      </c>
      <c r="G227" s="47">
        <v>210</v>
      </c>
      <c r="H227" s="47">
        <v>169.422</v>
      </c>
      <c r="I227" s="47">
        <v>1.54</v>
      </c>
      <c r="L227" s="47">
        <v>210</v>
      </c>
      <c r="M227" s="47">
        <v>189.35400000000001</v>
      </c>
      <c r="N227" s="47">
        <v>1.4650000000000001</v>
      </c>
    </row>
    <row r="228" spans="2:14">
      <c r="B228" s="47">
        <v>211</v>
      </c>
      <c r="C228" s="47">
        <v>204.303</v>
      </c>
      <c r="D228" s="47">
        <v>1.59</v>
      </c>
      <c r="G228" s="47">
        <v>211</v>
      </c>
      <c r="H228" s="47">
        <v>174.405</v>
      </c>
      <c r="I228" s="47">
        <v>1.55</v>
      </c>
      <c r="L228" s="47">
        <v>211</v>
      </c>
      <c r="M228" s="47">
        <v>194.33699999999999</v>
      </c>
      <c r="N228" s="47">
        <v>1.4750000000000001</v>
      </c>
    </row>
    <row r="229" spans="2:14">
      <c r="B229" s="47">
        <v>212</v>
      </c>
      <c r="C229" s="47">
        <v>209.286</v>
      </c>
      <c r="D229" s="47">
        <v>1.6</v>
      </c>
      <c r="G229" s="47">
        <v>212</v>
      </c>
      <c r="H229" s="47">
        <v>174.405</v>
      </c>
      <c r="I229" s="47">
        <v>1.5649999999999999</v>
      </c>
      <c r="L229" s="47">
        <v>212</v>
      </c>
      <c r="M229" s="47">
        <v>194.33699999999999</v>
      </c>
      <c r="N229" s="47">
        <v>1.4950000000000001</v>
      </c>
    </row>
    <row r="230" spans="2:14">
      <c r="B230" s="47">
        <v>213</v>
      </c>
      <c r="C230" s="47">
        <v>209.286</v>
      </c>
      <c r="D230" s="47">
        <v>1.605</v>
      </c>
      <c r="G230" s="47">
        <v>213</v>
      </c>
      <c r="H230" s="47">
        <v>174.405</v>
      </c>
      <c r="I230" s="47">
        <v>1.58</v>
      </c>
      <c r="L230" s="47">
        <v>213</v>
      </c>
      <c r="M230" s="47">
        <v>194.33699999999999</v>
      </c>
      <c r="N230" s="47">
        <v>1.5049999999999999</v>
      </c>
    </row>
    <row r="231" spans="2:14">
      <c r="B231" s="47">
        <v>214</v>
      </c>
      <c r="C231" s="47">
        <v>214.26900000000001</v>
      </c>
      <c r="D231" s="47">
        <v>1.62</v>
      </c>
      <c r="G231" s="47">
        <v>214</v>
      </c>
      <c r="H231" s="47">
        <v>179.38800000000001</v>
      </c>
      <c r="I231" s="47">
        <v>1.595</v>
      </c>
      <c r="L231" s="47">
        <v>214</v>
      </c>
      <c r="M231" s="47">
        <v>199.32</v>
      </c>
      <c r="N231" s="47">
        <v>1.52</v>
      </c>
    </row>
    <row r="232" spans="2:14">
      <c r="B232" s="47">
        <v>215</v>
      </c>
      <c r="C232" s="47">
        <v>214.26900000000001</v>
      </c>
      <c r="D232" s="47">
        <v>1.635</v>
      </c>
      <c r="G232" s="47">
        <v>215</v>
      </c>
      <c r="H232" s="47">
        <v>179.38800000000001</v>
      </c>
      <c r="I232" s="47">
        <v>1.61</v>
      </c>
      <c r="L232" s="47">
        <v>215</v>
      </c>
      <c r="M232" s="47">
        <v>199.32</v>
      </c>
      <c r="N232" s="47">
        <v>1.5349999999999999</v>
      </c>
    </row>
    <row r="233" spans="2:14">
      <c r="B233" s="47">
        <v>216</v>
      </c>
      <c r="C233" s="47">
        <v>214.26900000000001</v>
      </c>
      <c r="D233" s="47">
        <v>1.645</v>
      </c>
      <c r="G233" s="47">
        <v>216</v>
      </c>
      <c r="H233" s="47">
        <v>179.38800000000001</v>
      </c>
      <c r="I233" s="47">
        <v>1.62</v>
      </c>
      <c r="L233" s="47">
        <v>216</v>
      </c>
      <c r="M233" s="47">
        <v>199.32</v>
      </c>
      <c r="N233" s="47">
        <v>1.5549999999999999</v>
      </c>
    </row>
    <row r="234" spans="2:14">
      <c r="B234" s="47">
        <v>217</v>
      </c>
      <c r="C234" s="47">
        <v>219.25200000000001</v>
      </c>
      <c r="D234" s="47">
        <v>1.665</v>
      </c>
      <c r="G234" s="47">
        <v>217</v>
      </c>
      <c r="H234" s="47">
        <v>184.37100000000001</v>
      </c>
      <c r="I234" s="47">
        <v>1.63</v>
      </c>
      <c r="L234" s="47">
        <v>217</v>
      </c>
      <c r="M234" s="47">
        <v>204.303</v>
      </c>
      <c r="N234" s="47">
        <v>1.58</v>
      </c>
    </row>
    <row r="235" spans="2:14">
      <c r="B235" s="47">
        <v>218</v>
      </c>
      <c r="C235" s="47">
        <v>224.23500000000001</v>
      </c>
      <c r="D235" s="47">
        <v>1.68</v>
      </c>
      <c r="G235" s="47">
        <v>218</v>
      </c>
      <c r="H235" s="47">
        <v>184.37100000000001</v>
      </c>
      <c r="I235" s="47">
        <v>1.645</v>
      </c>
      <c r="L235" s="47">
        <v>218</v>
      </c>
      <c r="M235" s="47">
        <v>204.303</v>
      </c>
      <c r="N235" s="47">
        <v>1.595</v>
      </c>
    </row>
    <row r="236" spans="2:14">
      <c r="B236" s="47">
        <v>219</v>
      </c>
      <c r="C236" s="47">
        <v>224.23500000000001</v>
      </c>
      <c r="D236" s="47">
        <v>1.6950000000000001</v>
      </c>
      <c r="G236" s="47">
        <v>219</v>
      </c>
      <c r="H236" s="47">
        <v>184.37100000000001</v>
      </c>
      <c r="I236" s="47">
        <v>1.655</v>
      </c>
      <c r="L236" s="47">
        <v>219</v>
      </c>
      <c r="M236" s="47">
        <v>204.303</v>
      </c>
      <c r="N236" s="47">
        <v>1.61</v>
      </c>
    </row>
    <row r="237" spans="2:14">
      <c r="B237" s="47">
        <v>220</v>
      </c>
      <c r="C237" s="47">
        <v>229.21799999999999</v>
      </c>
      <c r="D237" s="47">
        <v>1.7050000000000001</v>
      </c>
      <c r="G237" s="47">
        <v>220</v>
      </c>
      <c r="H237" s="47">
        <v>184.37100000000001</v>
      </c>
      <c r="I237" s="47">
        <v>1.665</v>
      </c>
      <c r="L237" s="47">
        <v>220</v>
      </c>
      <c r="M237" s="47">
        <v>209.286</v>
      </c>
      <c r="N237" s="47">
        <v>1.62</v>
      </c>
    </row>
    <row r="238" spans="2:14">
      <c r="B238" s="47">
        <v>221</v>
      </c>
      <c r="C238" s="47">
        <v>229.21799999999999</v>
      </c>
      <c r="D238" s="47">
        <v>1.72</v>
      </c>
      <c r="G238" s="47">
        <v>221</v>
      </c>
      <c r="H238" s="47">
        <v>189.35400000000001</v>
      </c>
      <c r="I238" s="47">
        <v>1.6850000000000001</v>
      </c>
      <c r="L238" s="47">
        <v>221</v>
      </c>
      <c r="M238" s="47">
        <v>214.26900000000001</v>
      </c>
      <c r="N238" s="47">
        <v>1.625</v>
      </c>
    </row>
    <row r="239" spans="2:14">
      <c r="B239" s="47">
        <v>222</v>
      </c>
      <c r="C239" s="47">
        <v>234.20099999999999</v>
      </c>
      <c r="D239" s="47">
        <v>1.7350000000000001</v>
      </c>
      <c r="G239" s="47">
        <v>222</v>
      </c>
      <c r="H239" s="47">
        <v>189.35400000000001</v>
      </c>
      <c r="I239" s="47">
        <v>1.6950000000000001</v>
      </c>
      <c r="L239" s="47">
        <v>222</v>
      </c>
      <c r="M239" s="47">
        <v>214.26900000000001</v>
      </c>
      <c r="N239" s="47">
        <v>1.64</v>
      </c>
    </row>
    <row r="240" spans="2:14">
      <c r="B240" s="47">
        <v>223</v>
      </c>
      <c r="C240" s="47">
        <v>239.184</v>
      </c>
      <c r="D240" s="47">
        <v>1.75</v>
      </c>
      <c r="G240" s="47">
        <v>223</v>
      </c>
      <c r="H240" s="47">
        <v>189.35400000000001</v>
      </c>
      <c r="I240" s="47">
        <v>1.71</v>
      </c>
      <c r="L240" s="47">
        <v>223</v>
      </c>
      <c r="M240" s="47">
        <v>214.26900000000001</v>
      </c>
      <c r="N240" s="47">
        <v>1.65</v>
      </c>
    </row>
    <row r="241" spans="2:14">
      <c r="B241" s="47">
        <v>224</v>
      </c>
      <c r="C241" s="47">
        <v>239.184</v>
      </c>
      <c r="D241" s="47">
        <v>1.77</v>
      </c>
      <c r="G241" s="47">
        <v>224</v>
      </c>
      <c r="H241" s="47">
        <v>194.33699999999999</v>
      </c>
      <c r="I241" s="47">
        <v>1.7250000000000001</v>
      </c>
      <c r="L241" s="47">
        <v>224</v>
      </c>
      <c r="M241" s="47">
        <v>214.26900000000001</v>
      </c>
      <c r="N241" s="47">
        <v>1.665</v>
      </c>
    </row>
    <row r="242" spans="2:14">
      <c r="B242" s="47">
        <v>225</v>
      </c>
      <c r="C242" s="47">
        <v>239.184</v>
      </c>
      <c r="D242" s="47">
        <v>1.78</v>
      </c>
      <c r="G242" s="47">
        <v>225</v>
      </c>
      <c r="H242" s="47">
        <v>194.33699999999999</v>
      </c>
      <c r="I242" s="47">
        <v>1.7350000000000001</v>
      </c>
      <c r="L242" s="47">
        <v>225</v>
      </c>
      <c r="M242" s="47">
        <v>214.26900000000001</v>
      </c>
      <c r="N242" s="47">
        <v>1.6850000000000001</v>
      </c>
    </row>
    <row r="243" spans="2:14">
      <c r="B243" s="47">
        <v>226</v>
      </c>
      <c r="C243" s="47">
        <v>244.167</v>
      </c>
      <c r="D243" s="47">
        <v>1.79</v>
      </c>
      <c r="G243" s="47">
        <v>226</v>
      </c>
      <c r="H243" s="47">
        <v>194.33699999999999</v>
      </c>
      <c r="I243" s="47">
        <v>1.7450000000000001</v>
      </c>
      <c r="L243" s="47">
        <v>226</v>
      </c>
      <c r="M243" s="47">
        <v>219.25200000000001</v>
      </c>
      <c r="N243" s="47">
        <v>1.7050000000000001</v>
      </c>
    </row>
    <row r="244" spans="2:14">
      <c r="B244" s="47">
        <v>227</v>
      </c>
      <c r="C244" s="47">
        <v>244.167</v>
      </c>
      <c r="D244" s="47">
        <v>1.8049999999999999</v>
      </c>
      <c r="G244" s="47">
        <v>227</v>
      </c>
      <c r="H244" s="47">
        <v>199.32</v>
      </c>
      <c r="I244" s="47">
        <v>1.7549999999999999</v>
      </c>
      <c r="L244" s="47">
        <v>227</v>
      </c>
      <c r="M244" s="47">
        <v>219.25200000000001</v>
      </c>
      <c r="N244" s="47">
        <v>1.7150000000000001</v>
      </c>
    </row>
    <row r="245" spans="2:14">
      <c r="B245" s="47">
        <v>228</v>
      </c>
      <c r="C245" s="47">
        <v>249.15</v>
      </c>
      <c r="D245" s="47">
        <v>1.8149999999999999</v>
      </c>
      <c r="G245" s="47">
        <v>228</v>
      </c>
      <c r="H245" s="47">
        <v>199.32</v>
      </c>
      <c r="I245" s="47">
        <v>1.7749999999999999</v>
      </c>
      <c r="L245" s="47">
        <v>228</v>
      </c>
      <c r="M245" s="47">
        <v>224.23500000000001</v>
      </c>
      <c r="N245" s="47">
        <v>1.73</v>
      </c>
    </row>
    <row r="246" spans="2:14">
      <c r="B246" s="47">
        <v>229</v>
      </c>
      <c r="C246" s="47">
        <v>249.15</v>
      </c>
      <c r="D246" s="47">
        <v>1.825</v>
      </c>
      <c r="G246" s="47">
        <v>229</v>
      </c>
      <c r="H246" s="47">
        <v>199.32</v>
      </c>
      <c r="I246" s="47">
        <v>1.79</v>
      </c>
      <c r="L246" s="47">
        <v>229</v>
      </c>
      <c r="M246" s="47">
        <v>224.23500000000001</v>
      </c>
      <c r="N246" s="47">
        <v>1.74</v>
      </c>
    </row>
    <row r="247" spans="2:14">
      <c r="B247" s="47">
        <v>230</v>
      </c>
      <c r="C247" s="47">
        <v>249.15</v>
      </c>
      <c r="D247" s="47">
        <v>1.84</v>
      </c>
      <c r="G247" s="47">
        <v>230</v>
      </c>
      <c r="H247" s="47">
        <v>204.303</v>
      </c>
      <c r="I247" s="47">
        <v>1.7949999999999999</v>
      </c>
      <c r="L247" s="47">
        <v>230</v>
      </c>
      <c r="M247" s="47">
        <v>229.21799999999999</v>
      </c>
      <c r="N247" s="47">
        <v>1.7549999999999999</v>
      </c>
    </row>
    <row r="248" spans="2:14">
      <c r="B248" s="47">
        <v>231</v>
      </c>
      <c r="C248" s="47">
        <v>254.13300000000001</v>
      </c>
      <c r="D248" s="47">
        <v>1.86</v>
      </c>
      <c r="G248" s="47">
        <v>231</v>
      </c>
      <c r="H248" s="47">
        <v>204.303</v>
      </c>
      <c r="I248" s="47">
        <v>1.81</v>
      </c>
      <c r="L248" s="47">
        <v>231</v>
      </c>
      <c r="M248" s="47">
        <v>229.21799999999999</v>
      </c>
      <c r="N248" s="47">
        <v>1.77</v>
      </c>
    </row>
    <row r="249" spans="2:14">
      <c r="B249" s="47">
        <v>232</v>
      </c>
      <c r="C249" s="47">
        <v>254.13300000000001</v>
      </c>
      <c r="D249" s="47">
        <v>1.87</v>
      </c>
      <c r="G249" s="47">
        <v>232</v>
      </c>
      <c r="H249" s="47">
        <v>204.303</v>
      </c>
      <c r="I249" s="47">
        <v>1.82</v>
      </c>
      <c r="L249" s="47">
        <v>232</v>
      </c>
      <c r="M249" s="47">
        <v>234.20099999999999</v>
      </c>
      <c r="N249" s="47">
        <v>1.79</v>
      </c>
    </row>
    <row r="250" spans="2:14">
      <c r="B250" s="47">
        <v>233</v>
      </c>
      <c r="C250" s="47">
        <v>259.11599999999999</v>
      </c>
      <c r="D250" s="47">
        <v>1.885</v>
      </c>
      <c r="G250" s="47">
        <v>233</v>
      </c>
      <c r="H250" s="47">
        <v>209.286</v>
      </c>
      <c r="I250" s="47">
        <v>1.83</v>
      </c>
      <c r="L250" s="47">
        <v>233</v>
      </c>
      <c r="M250" s="47">
        <v>234.20099999999999</v>
      </c>
      <c r="N250" s="47">
        <v>1.8049999999999999</v>
      </c>
    </row>
    <row r="251" spans="2:14">
      <c r="B251" s="47">
        <v>234</v>
      </c>
      <c r="C251" s="47">
        <v>264.09899999999999</v>
      </c>
      <c r="D251" s="47">
        <v>1.9</v>
      </c>
      <c r="G251" s="47">
        <v>234</v>
      </c>
      <c r="H251" s="47">
        <v>209.286</v>
      </c>
      <c r="I251" s="47">
        <v>1.835</v>
      </c>
      <c r="L251" s="47">
        <v>234</v>
      </c>
      <c r="M251" s="47">
        <v>239.184</v>
      </c>
      <c r="N251" s="47">
        <v>1.82</v>
      </c>
    </row>
    <row r="252" spans="2:14">
      <c r="B252" s="47">
        <v>235</v>
      </c>
      <c r="C252" s="47">
        <v>264.09899999999999</v>
      </c>
      <c r="D252" s="47">
        <v>1.915</v>
      </c>
      <c r="G252" s="47">
        <v>235</v>
      </c>
      <c r="H252" s="47">
        <v>209.286</v>
      </c>
      <c r="I252" s="47">
        <v>1.845</v>
      </c>
      <c r="L252" s="47">
        <v>235</v>
      </c>
      <c r="M252" s="47">
        <v>244.167</v>
      </c>
      <c r="N252" s="47">
        <v>1.83</v>
      </c>
    </row>
    <row r="253" spans="2:14">
      <c r="B253" s="47">
        <v>236</v>
      </c>
      <c r="C253" s="47">
        <v>269.08199999999999</v>
      </c>
      <c r="D253" s="47">
        <v>1.93</v>
      </c>
      <c r="G253" s="47">
        <v>236</v>
      </c>
      <c r="H253" s="47">
        <v>214.26900000000001</v>
      </c>
      <c r="I253" s="47">
        <v>1.86</v>
      </c>
      <c r="L253" s="47">
        <v>236</v>
      </c>
      <c r="M253" s="47">
        <v>244.167</v>
      </c>
      <c r="N253" s="47">
        <v>1.845</v>
      </c>
    </row>
    <row r="254" spans="2:14">
      <c r="B254" s="47">
        <v>237</v>
      </c>
      <c r="C254" s="47">
        <v>269.08199999999999</v>
      </c>
      <c r="D254" s="47">
        <v>1.95</v>
      </c>
      <c r="G254" s="47">
        <v>237</v>
      </c>
      <c r="H254" s="47">
        <v>214.26900000000001</v>
      </c>
      <c r="I254" s="47">
        <v>1.875</v>
      </c>
      <c r="L254" s="47">
        <v>237</v>
      </c>
      <c r="M254" s="47">
        <v>244.167</v>
      </c>
      <c r="N254" s="47">
        <v>1.86</v>
      </c>
    </row>
    <row r="255" spans="2:14">
      <c r="B255" s="47">
        <v>238</v>
      </c>
      <c r="C255" s="47">
        <v>274.065</v>
      </c>
      <c r="D255" s="47">
        <v>1.97</v>
      </c>
      <c r="G255" s="47">
        <v>238</v>
      </c>
      <c r="H255" s="47">
        <v>219.25200000000001</v>
      </c>
      <c r="I255" s="47">
        <v>1.895</v>
      </c>
      <c r="L255" s="47">
        <v>238</v>
      </c>
      <c r="M255" s="47">
        <v>249.15</v>
      </c>
      <c r="N255" s="47">
        <v>1.875</v>
      </c>
    </row>
    <row r="256" spans="2:14">
      <c r="B256" s="47">
        <v>239</v>
      </c>
      <c r="C256" s="47">
        <v>274.065</v>
      </c>
      <c r="D256" s="47">
        <v>1.99</v>
      </c>
      <c r="G256" s="47">
        <v>239</v>
      </c>
      <c r="H256" s="47">
        <v>219.25200000000001</v>
      </c>
      <c r="I256" s="47">
        <v>1.91</v>
      </c>
      <c r="L256" s="47">
        <v>239</v>
      </c>
      <c r="M256" s="47">
        <v>249.15</v>
      </c>
      <c r="N256" s="47">
        <v>1.885</v>
      </c>
    </row>
    <row r="257" spans="2:14">
      <c r="B257" s="47">
        <v>240</v>
      </c>
      <c r="C257" s="47">
        <v>274.065</v>
      </c>
      <c r="D257" s="47">
        <v>1.99</v>
      </c>
      <c r="G257" s="47">
        <v>240</v>
      </c>
      <c r="H257" s="47">
        <v>219.25200000000001</v>
      </c>
      <c r="I257" s="47">
        <v>1.925</v>
      </c>
      <c r="L257" s="47">
        <v>240</v>
      </c>
      <c r="M257" s="47">
        <v>254.13300000000001</v>
      </c>
      <c r="N257" s="47">
        <v>1.9</v>
      </c>
    </row>
    <row r="258" spans="2:14">
      <c r="B258" s="47">
        <v>241</v>
      </c>
      <c r="C258" s="47">
        <v>274.065</v>
      </c>
      <c r="D258" s="47">
        <v>2.0099999999999998</v>
      </c>
      <c r="G258" s="47">
        <v>241</v>
      </c>
      <c r="H258" s="47">
        <v>224.23500000000001</v>
      </c>
      <c r="I258" s="47">
        <v>1.9350000000000001</v>
      </c>
      <c r="L258" s="47">
        <v>241</v>
      </c>
      <c r="M258" s="47">
        <v>259.11599999999999</v>
      </c>
      <c r="N258" s="47">
        <v>1.91</v>
      </c>
    </row>
    <row r="259" spans="2:14">
      <c r="B259" s="47">
        <v>242</v>
      </c>
      <c r="C259" s="47">
        <v>279.048</v>
      </c>
      <c r="D259" s="47">
        <v>2.02</v>
      </c>
      <c r="G259" s="47">
        <v>242</v>
      </c>
      <c r="H259" s="47">
        <v>224.23500000000001</v>
      </c>
      <c r="I259" s="47">
        <v>1.95</v>
      </c>
      <c r="L259" s="47">
        <v>242</v>
      </c>
      <c r="M259" s="47">
        <v>259.11599999999999</v>
      </c>
      <c r="N259" s="47">
        <v>1.92</v>
      </c>
    </row>
    <row r="260" spans="2:14">
      <c r="B260" s="47">
        <v>243</v>
      </c>
      <c r="C260" s="47">
        <v>284.03100000000001</v>
      </c>
      <c r="D260" s="47">
        <v>2.0249999999999999</v>
      </c>
      <c r="G260" s="47">
        <v>243</v>
      </c>
      <c r="H260" s="47">
        <v>224.23500000000001</v>
      </c>
      <c r="I260" s="47">
        <v>1.9650000000000001</v>
      </c>
      <c r="L260" s="47">
        <v>243</v>
      </c>
      <c r="M260" s="47">
        <v>259.11599999999999</v>
      </c>
      <c r="N260" s="47">
        <v>1.9350000000000001</v>
      </c>
    </row>
    <row r="261" spans="2:14">
      <c r="B261" s="47">
        <v>244</v>
      </c>
      <c r="C261" s="47">
        <v>284.03100000000001</v>
      </c>
      <c r="D261" s="47">
        <v>2.04</v>
      </c>
      <c r="G261" s="47">
        <v>244</v>
      </c>
      <c r="H261" s="47">
        <v>229.21799999999999</v>
      </c>
      <c r="I261" s="47">
        <v>1.9850000000000001</v>
      </c>
      <c r="L261" s="47">
        <v>244</v>
      </c>
      <c r="M261" s="47">
        <v>264.09899999999999</v>
      </c>
      <c r="N261" s="47">
        <v>1.9450000000000001</v>
      </c>
    </row>
    <row r="262" spans="2:14">
      <c r="B262" s="47">
        <v>245</v>
      </c>
      <c r="C262" s="47">
        <v>289.01400000000001</v>
      </c>
      <c r="D262" s="47">
        <v>2.06</v>
      </c>
      <c r="G262" s="47">
        <v>245</v>
      </c>
      <c r="H262" s="47">
        <v>229.21799999999999</v>
      </c>
      <c r="I262" s="47">
        <v>2</v>
      </c>
      <c r="L262" s="47">
        <v>245</v>
      </c>
      <c r="M262" s="47">
        <v>269.08199999999999</v>
      </c>
      <c r="N262" s="47">
        <v>1.96</v>
      </c>
    </row>
    <row r="263" spans="2:14">
      <c r="B263" s="47">
        <v>246</v>
      </c>
      <c r="C263" s="47">
        <v>289.01400000000001</v>
      </c>
      <c r="D263" s="47">
        <v>2.0750000000000002</v>
      </c>
      <c r="G263" s="47">
        <v>246</v>
      </c>
      <c r="H263" s="47">
        <v>229.21799999999999</v>
      </c>
      <c r="I263" s="47">
        <v>2.0150000000000001</v>
      </c>
      <c r="L263" s="47">
        <v>246</v>
      </c>
      <c r="M263" s="47">
        <v>269.08199999999999</v>
      </c>
      <c r="N263" s="47">
        <v>1.98</v>
      </c>
    </row>
    <row r="264" spans="2:14">
      <c r="B264" s="47">
        <v>247</v>
      </c>
      <c r="C264" s="47">
        <v>293.99700000000001</v>
      </c>
      <c r="D264" s="47">
        <v>2.085</v>
      </c>
      <c r="G264" s="47">
        <v>247</v>
      </c>
      <c r="H264" s="47">
        <v>234.20099999999999</v>
      </c>
      <c r="I264" s="47">
        <v>2.02</v>
      </c>
      <c r="L264" s="47">
        <v>247</v>
      </c>
      <c r="M264" s="47">
        <v>274.065</v>
      </c>
      <c r="N264" s="47">
        <v>1.9950000000000001</v>
      </c>
    </row>
    <row r="265" spans="2:14">
      <c r="B265" s="47">
        <v>248</v>
      </c>
      <c r="C265" s="47">
        <v>293.99700000000001</v>
      </c>
      <c r="D265" s="47">
        <v>2.0950000000000002</v>
      </c>
      <c r="G265" s="47">
        <v>248</v>
      </c>
      <c r="H265" s="47">
        <v>229.21799999999999</v>
      </c>
      <c r="I265" s="47">
        <v>2.0350000000000001</v>
      </c>
      <c r="L265" s="47">
        <v>248</v>
      </c>
      <c r="M265" s="47">
        <v>274.065</v>
      </c>
      <c r="N265" s="47">
        <v>2.0150000000000001</v>
      </c>
    </row>
    <row r="266" spans="2:14">
      <c r="B266" s="47">
        <v>249</v>
      </c>
      <c r="C266" s="47">
        <v>298.98</v>
      </c>
      <c r="D266" s="47">
        <v>2.11</v>
      </c>
      <c r="G266" s="47">
        <v>249</v>
      </c>
      <c r="H266" s="47">
        <v>234.20099999999999</v>
      </c>
      <c r="I266" s="47">
        <v>2.04</v>
      </c>
      <c r="L266" s="47">
        <v>249</v>
      </c>
      <c r="M266" s="47">
        <v>279.048</v>
      </c>
      <c r="N266" s="47">
        <v>2.0299999999999998</v>
      </c>
    </row>
    <row r="267" spans="2:14">
      <c r="B267" s="47">
        <v>250</v>
      </c>
      <c r="C267" s="47">
        <v>298.98</v>
      </c>
      <c r="D267" s="47">
        <v>2.12</v>
      </c>
      <c r="G267" s="47">
        <v>250</v>
      </c>
      <c r="H267" s="47">
        <v>234.20099999999999</v>
      </c>
      <c r="I267" s="47">
        <v>2.0499999999999998</v>
      </c>
      <c r="L267" s="47">
        <v>250</v>
      </c>
      <c r="M267" s="47">
        <v>279.048</v>
      </c>
      <c r="N267" s="47">
        <v>2.0449999999999999</v>
      </c>
    </row>
    <row r="268" spans="2:14">
      <c r="B268" s="47">
        <v>251</v>
      </c>
      <c r="C268" s="47">
        <v>303.96300000000002</v>
      </c>
      <c r="D268" s="47">
        <v>2.145</v>
      </c>
      <c r="G268" s="47">
        <v>251</v>
      </c>
      <c r="H268" s="47">
        <v>239.184</v>
      </c>
      <c r="I268" s="47">
        <v>2.06</v>
      </c>
      <c r="L268" s="47">
        <v>251</v>
      </c>
      <c r="M268" s="47">
        <v>284.03100000000001</v>
      </c>
      <c r="N268" s="47">
        <v>2.06</v>
      </c>
    </row>
    <row r="269" spans="2:14">
      <c r="B269" s="47">
        <v>252</v>
      </c>
      <c r="C269" s="47">
        <v>303.96300000000002</v>
      </c>
      <c r="D269" s="47">
        <v>2.16</v>
      </c>
      <c r="G269" s="47">
        <v>252</v>
      </c>
      <c r="H269" s="47">
        <v>239.184</v>
      </c>
      <c r="I269" s="47">
        <v>2.0750000000000002</v>
      </c>
      <c r="L269" s="47">
        <v>252</v>
      </c>
      <c r="M269" s="47">
        <v>284.03100000000001</v>
      </c>
      <c r="N269" s="47">
        <v>2.09</v>
      </c>
    </row>
    <row r="270" spans="2:14">
      <c r="B270" s="47">
        <v>253</v>
      </c>
      <c r="C270" s="47">
        <v>308.94600000000003</v>
      </c>
      <c r="D270" s="47">
        <v>2.1749999999999998</v>
      </c>
      <c r="G270" s="47">
        <v>253</v>
      </c>
      <c r="H270" s="47">
        <v>239.184</v>
      </c>
      <c r="I270" s="47">
        <v>2.0950000000000002</v>
      </c>
      <c r="L270" s="47">
        <v>253</v>
      </c>
      <c r="M270" s="47">
        <v>289.01400000000001</v>
      </c>
      <c r="N270" s="47">
        <v>2.1</v>
      </c>
    </row>
    <row r="271" spans="2:14">
      <c r="B271" s="47">
        <v>254</v>
      </c>
      <c r="C271" s="47">
        <v>308.94600000000003</v>
      </c>
      <c r="D271" s="47">
        <v>2.19</v>
      </c>
      <c r="G271" s="47">
        <v>254</v>
      </c>
      <c r="H271" s="47">
        <v>244.167</v>
      </c>
      <c r="I271" s="47">
        <v>2.105</v>
      </c>
      <c r="L271" s="47">
        <v>254</v>
      </c>
      <c r="M271" s="47">
        <v>289.01400000000001</v>
      </c>
      <c r="N271" s="47">
        <v>2.11</v>
      </c>
    </row>
    <row r="272" spans="2:14">
      <c r="B272" s="47">
        <v>255</v>
      </c>
      <c r="C272" s="47">
        <v>308.94600000000003</v>
      </c>
      <c r="D272" s="47">
        <v>2.2050000000000001</v>
      </c>
      <c r="G272" s="47">
        <v>255</v>
      </c>
      <c r="H272" s="47">
        <v>244.167</v>
      </c>
      <c r="I272" s="47">
        <v>2.12</v>
      </c>
      <c r="L272" s="47">
        <v>255</v>
      </c>
      <c r="M272" s="47">
        <v>293.99700000000001</v>
      </c>
      <c r="N272" s="47">
        <v>2.12</v>
      </c>
    </row>
    <row r="273" spans="2:14">
      <c r="B273" s="47">
        <v>256</v>
      </c>
      <c r="C273" s="47">
        <v>313.92899999999997</v>
      </c>
      <c r="D273" s="47">
        <v>2.2200000000000002</v>
      </c>
      <c r="G273" s="47">
        <v>256</v>
      </c>
      <c r="H273" s="47">
        <v>249.15</v>
      </c>
      <c r="I273" s="47">
        <v>2.13</v>
      </c>
      <c r="L273" s="47">
        <v>256</v>
      </c>
      <c r="M273" s="47">
        <v>293.99700000000001</v>
      </c>
      <c r="N273" s="47">
        <v>2.13</v>
      </c>
    </row>
    <row r="274" spans="2:14">
      <c r="B274" s="47">
        <v>257</v>
      </c>
      <c r="C274" s="47">
        <v>313.92899999999997</v>
      </c>
      <c r="D274" s="47">
        <v>2.2400000000000002</v>
      </c>
      <c r="G274" s="47">
        <v>257</v>
      </c>
      <c r="H274" s="47">
        <v>249.15</v>
      </c>
      <c r="I274" s="47">
        <v>2.145</v>
      </c>
      <c r="L274" s="47">
        <v>257</v>
      </c>
      <c r="M274" s="47">
        <v>293.99700000000001</v>
      </c>
      <c r="N274" s="47">
        <v>2.14</v>
      </c>
    </row>
    <row r="275" spans="2:14">
      <c r="B275" s="47">
        <v>258</v>
      </c>
      <c r="C275" s="47">
        <v>318.91199999999998</v>
      </c>
      <c r="D275" s="47">
        <v>2.2549999999999999</v>
      </c>
      <c r="G275" s="47">
        <v>258</v>
      </c>
      <c r="H275" s="47">
        <v>249.15</v>
      </c>
      <c r="I275" s="47">
        <v>2.1549999999999998</v>
      </c>
      <c r="L275" s="47">
        <v>258</v>
      </c>
      <c r="M275" s="47">
        <v>298.98</v>
      </c>
      <c r="N275" s="47">
        <v>2.15</v>
      </c>
    </row>
    <row r="276" spans="2:14">
      <c r="B276" s="47">
        <v>259</v>
      </c>
      <c r="C276" s="47">
        <v>323.89499999999998</v>
      </c>
      <c r="D276" s="47">
        <v>2.27</v>
      </c>
      <c r="G276" s="47">
        <v>259</v>
      </c>
      <c r="H276" s="47">
        <v>254.13300000000001</v>
      </c>
      <c r="I276" s="47">
        <v>2.17</v>
      </c>
      <c r="L276" s="47">
        <v>259</v>
      </c>
      <c r="M276" s="47">
        <v>298.98</v>
      </c>
      <c r="N276" s="47">
        <v>2.17</v>
      </c>
    </row>
    <row r="277" spans="2:14">
      <c r="B277" s="47">
        <v>260</v>
      </c>
      <c r="C277" s="47">
        <v>323.89499999999998</v>
      </c>
      <c r="D277" s="47">
        <v>2.2850000000000001</v>
      </c>
      <c r="G277" s="47">
        <v>260</v>
      </c>
      <c r="H277" s="47">
        <v>254.13300000000001</v>
      </c>
      <c r="I277" s="47">
        <v>2.19</v>
      </c>
      <c r="L277" s="47">
        <v>260</v>
      </c>
      <c r="M277" s="47">
        <v>303.96300000000002</v>
      </c>
      <c r="N277" s="47">
        <v>2.1850000000000001</v>
      </c>
    </row>
    <row r="278" spans="2:14">
      <c r="B278" s="47">
        <v>261</v>
      </c>
      <c r="C278" s="47">
        <v>323.89499999999998</v>
      </c>
      <c r="D278" s="47">
        <v>2.2949999999999999</v>
      </c>
      <c r="G278" s="47">
        <v>261</v>
      </c>
      <c r="H278" s="47">
        <v>254.13300000000001</v>
      </c>
      <c r="I278" s="47">
        <v>2.2000000000000002</v>
      </c>
      <c r="L278" s="47">
        <v>261</v>
      </c>
      <c r="M278" s="47">
        <v>308.94600000000003</v>
      </c>
      <c r="N278" s="47">
        <v>2.2050000000000001</v>
      </c>
    </row>
    <row r="279" spans="2:14">
      <c r="B279" s="47">
        <v>262</v>
      </c>
      <c r="C279" s="47">
        <v>323.89499999999998</v>
      </c>
      <c r="D279" s="47">
        <v>2.31</v>
      </c>
      <c r="G279" s="47">
        <v>262</v>
      </c>
      <c r="H279" s="47">
        <v>259.11599999999999</v>
      </c>
      <c r="I279" s="47">
        <v>2.2149999999999999</v>
      </c>
      <c r="L279" s="47">
        <v>262</v>
      </c>
      <c r="M279" s="47">
        <v>308.94600000000003</v>
      </c>
      <c r="N279" s="47">
        <v>2.2200000000000002</v>
      </c>
    </row>
    <row r="280" spans="2:14">
      <c r="B280" s="47">
        <v>263</v>
      </c>
      <c r="C280" s="47">
        <v>328.87799999999999</v>
      </c>
      <c r="D280" s="47">
        <v>2.3199999999999998</v>
      </c>
      <c r="G280" s="47">
        <v>263</v>
      </c>
      <c r="H280" s="47">
        <v>259.11599999999999</v>
      </c>
      <c r="I280" s="47">
        <v>2.2250000000000001</v>
      </c>
      <c r="L280" s="47">
        <v>263</v>
      </c>
      <c r="M280" s="47">
        <v>308.94600000000003</v>
      </c>
      <c r="N280" s="47">
        <v>2.23</v>
      </c>
    </row>
    <row r="281" spans="2:14">
      <c r="B281" s="47">
        <v>264</v>
      </c>
      <c r="C281" s="47">
        <v>328.87799999999999</v>
      </c>
      <c r="D281" s="47">
        <v>2.3250000000000002</v>
      </c>
      <c r="G281" s="47">
        <v>264</v>
      </c>
      <c r="H281" s="47">
        <v>264.09899999999999</v>
      </c>
      <c r="I281" s="47">
        <v>2.2349999999999999</v>
      </c>
      <c r="L281" s="47">
        <v>264</v>
      </c>
      <c r="M281" s="47">
        <v>313.92899999999997</v>
      </c>
      <c r="N281" s="47">
        <v>2.2450000000000001</v>
      </c>
    </row>
    <row r="282" spans="2:14">
      <c r="B282" s="47">
        <v>265</v>
      </c>
      <c r="C282" s="47">
        <v>333.86099999999999</v>
      </c>
      <c r="D282" s="47">
        <v>2.35</v>
      </c>
      <c r="G282" s="47">
        <v>265</v>
      </c>
      <c r="H282" s="47">
        <v>264.09899999999999</v>
      </c>
      <c r="I282" s="47">
        <v>2.2450000000000001</v>
      </c>
      <c r="L282" s="47">
        <v>265</v>
      </c>
      <c r="M282" s="47">
        <v>318.91199999999998</v>
      </c>
      <c r="N282" s="47">
        <v>2.2599999999999998</v>
      </c>
    </row>
    <row r="283" spans="2:14">
      <c r="B283" s="47">
        <v>266</v>
      </c>
      <c r="C283" s="47">
        <v>333.86099999999999</v>
      </c>
      <c r="D283" s="47">
        <v>2.3650000000000002</v>
      </c>
      <c r="G283" s="47">
        <v>266</v>
      </c>
      <c r="H283" s="47">
        <v>264.09899999999999</v>
      </c>
      <c r="I283" s="47">
        <v>2.2549999999999999</v>
      </c>
      <c r="L283" s="47">
        <v>266</v>
      </c>
      <c r="M283" s="47">
        <v>318.91199999999998</v>
      </c>
      <c r="N283" s="47">
        <v>2.2749999999999999</v>
      </c>
    </row>
    <row r="284" spans="2:14">
      <c r="B284" s="47">
        <v>267</v>
      </c>
      <c r="C284" s="47">
        <v>338.84399999999999</v>
      </c>
      <c r="D284" s="47">
        <v>2.38</v>
      </c>
      <c r="G284" s="47">
        <v>267</v>
      </c>
      <c r="H284" s="47">
        <v>269.08199999999999</v>
      </c>
      <c r="I284" s="47">
        <v>2.2650000000000001</v>
      </c>
      <c r="L284" s="47">
        <v>267</v>
      </c>
      <c r="M284" s="47">
        <v>323.89499999999998</v>
      </c>
      <c r="N284" s="47">
        <v>2.2949999999999999</v>
      </c>
    </row>
    <row r="285" spans="2:14">
      <c r="B285" s="47">
        <v>268</v>
      </c>
      <c r="C285" s="47">
        <v>338.84399999999999</v>
      </c>
      <c r="D285" s="47">
        <v>2.395</v>
      </c>
      <c r="G285" s="47">
        <v>268</v>
      </c>
      <c r="H285" s="47">
        <v>269.08199999999999</v>
      </c>
      <c r="I285" s="47">
        <v>2.2850000000000001</v>
      </c>
      <c r="L285" s="47">
        <v>268</v>
      </c>
      <c r="M285" s="47">
        <v>323.89499999999998</v>
      </c>
      <c r="N285" s="47">
        <v>2.3050000000000002</v>
      </c>
    </row>
    <row r="286" spans="2:14">
      <c r="B286" s="47">
        <v>269</v>
      </c>
      <c r="C286" s="47">
        <v>338.84399999999999</v>
      </c>
      <c r="D286" s="47">
        <v>2.4049999999999998</v>
      </c>
      <c r="G286" s="47">
        <v>269</v>
      </c>
      <c r="H286" s="47">
        <v>274.065</v>
      </c>
      <c r="I286" s="47">
        <v>2.2999999999999998</v>
      </c>
      <c r="L286" s="47">
        <v>269</v>
      </c>
      <c r="M286" s="47">
        <v>328.87799999999999</v>
      </c>
      <c r="N286" s="47">
        <v>2.3149999999999999</v>
      </c>
    </row>
    <row r="287" spans="2:14">
      <c r="B287" s="47">
        <v>270</v>
      </c>
      <c r="C287" s="47">
        <v>343.827</v>
      </c>
      <c r="D287" s="47">
        <v>2.415</v>
      </c>
      <c r="G287" s="47">
        <v>270</v>
      </c>
      <c r="H287" s="47">
        <v>274.065</v>
      </c>
      <c r="I287" s="47">
        <v>2.31</v>
      </c>
      <c r="L287" s="47">
        <v>270</v>
      </c>
      <c r="M287" s="47">
        <v>328.87799999999999</v>
      </c>
      <c r="N287" s="47">
        <v>2.3250000000000002</v>
      </c>
    </row>
    <row r="288" spans="2:14">
      <c r="B288" s="47">
        <v>271</v>
      </c>
      <c r="C288" s="47">
        <v>348.81</v>
      </c>
      <c r="D288" s="47">
        <v>2.4300000000000002</v>
      </c>
      <c r="G288" s="47">
        <v>271</v>
      </c>
      <c r="H288" s="47">
        <v>279.048</v>
      </c>
      <c r="I288" s="47">
        <v>2.3250000000000002</v>
      </c>
      <c r="L288" s="47">
        <v>271</v>
      </c>
      <c r="M288" s="47">
        <v>333.86099999999999</v>
      </c>
      <c r="N288" s="47">
        <v>2.335</v>
      </c>
    </row>
    <row r="289" spans="2:14">
      <c r="B289" s="47">
        <v>272</v>
      </c>
      <c r="C289" s="47">
        <v>348.81</v>
      </c>
      <c r="D289" s="47">
        <v>2.4500000000000002</v>
      </c>
      <c r="G289" s="47">
        <v>272</v>
      </c>
      <c r="H289" s="47">
        <v>279.048</v>
      </c>
      <c r="I289" s="47">
        <v>2.34</v>
      </c>
      <c r="L289" s="47">
        <v>272</v>
      </c>
      <c r="M289" s="47">
        <v>333.86099999999999</v>
      </c>
      <c r="N289" s="47">
        <v>2.35</v>
      </c>
    </row>
    <row r="290" spans="2:14">
      <c r="B290" s="47">
        <v>273</v>
      </c>
      <c r="C290" s="47">
        <v>348.81</v>
      </c>
      <c r="D290" s="47">
        <v>2.4700000000000002</v>
      </c>
      <c r="G290" s="47">
        <v>273</v>
      </c>
      <c r="H290" s="47">
        <v>279.048</v>
      </c>
      <c r="I290" s="47">
        <v>2.355</v>
      </c>
      <c r="L290" s="47">
        <v>273</v>
      </c>
      <c r="M290" s="47">
        <v>338.84399999999999</v>
      </c>
      <c r="N290" s="47">
        <v>2.375</v>
      </c>
    </row>
    <row r="291" spans="2:14">
      <c r="B291" s="47">
        <v>274</v>
      </c>
      <c r="C291" s="47">
        <v>353.79300000000001</v>
      </c>
      <c r="D291" s="47">
        <v>2.4849999999999999</v>
      </c>
      <c r="G291" s="47">
        <v>274</v>
      </c>
      <c r="H291" s="47">
        <v>284.03100000000001</v>
      </c>
      <c r="I291" s="47">
        <v>2.38</v>
      </c>
      <c r="L291" s="47">
        <v>274</v>
      </c>
      <c r="M291" s="47">
        <v>338.84399999999999</v>
      </c>
      <c r="N291" s="47">
        <v>2.39</v>
      </c>
    </row>
    <row r="292" spans="2:14">
      <c r="B292" s="47">
        <v>275</v>
      </c>
      <c r="C292" s="47">
        <v>358.77600000000001</v>
      </c>
      <c r="D292" s="47">
        <v>2.4950000000000001</v>
      </c>
      <c r="G292" s="47">
        <v>275</v>
      </c>
      <c r="H292" s="47">
        <v>284.03100000000001</v>
      </c>
      <c r="I292" s="47">
        <v>2.395</v>
      </c>
      <c r="L292" s="47">
        <v>275</v>
      </c>
      <c r="M292" s="47">
        <v>343.827</v>
      </c>
      <c r="N292" s="47">
        <v>2.4049999999999998</v>
      </c>
    </row>
    <row r="293" spans="2:14">
      <c r="B293" s="47">
        <v>276</v>
      </c>
      <c r="C293" s="47">
        <v>358.77600000000001</v>
      </c>
      <c r="D293" s="47">
        <v>2.5049999999999999</v>
      </c>
      <c r="G293" s="47">
        <v>276</v>
      </c>
      <c r="H293" s="47">
        <v>284.03100000000001</v>
      </c>
      <c r="I293" s="47">
        <v>2.41</v>
      </c>
      <c r="L293" s="47">
        <v>276</v>
      </c>
      <c r="M293" s="47">
        <v>343.827</v>
      </c>
      <c r="N293" s="47">
        <v>2.42</v>
      </c>
    </row>
    <row r="294" spans="2:14">
      <c r="B294" s="47">
        <v>277</v>
      </c>
      <c r="C294" s="47">
        <v>358.77600000000001</v>
      </c>
      <c r="D294" s="47">
        <v>2.5249999999999999</v>
      </c>
      <c r="G294" s="47">
        <v>277</v>
      </c>
      <c r="H294" s="47">
        <v>289.01400000000001</v>
      </c>
      <c r="I294" s="47">
        <v>2.4249999999999998</v>
      </c>
      <c r="L294" s="47">
        <v>277</v>
      </c>
      <c r="M294" s="47">
        <v>343.827</v>
      </c>
      <c r="N294" s="47">
        <v>2.4350000000000001</v>
      </c>
    </row>
    <row r="295" spans="2:14">
      <c r="B295" s="47">
        <v>278</v>
      </c>
      <c r="C295" s="47">
        <v>363.75900000000001</v>
      </c>
      <c r="D295" s="47">
        <v>2.5350000000000001</v>
      </c>
      <c r="G295" s="47">
        <v>278</v>
      </c>
      <c r="H295" s="47">
        <v>289.01400000000001</v>
      </c>
      <c r="I295" s="47">
        <v>2.4350000000000001</v>
      </c>
      <c r="L295" s="47">
        <v>278</v>
      </c>
      <c r="M295" s="47">
        <v>348.81</v>
      </c>
      <c r="N295" s="47">
        <v>2.4500000000000002</v>
      </c>
    </row>
    <row r="296" spans="2:14">
      <c r="B296" s="47">
        <v>279</v>
      </c>
      <c r="C296" s="47">
        <v>363.75900000000001</v>
      </c>
      <c r="D296" s="47">
        <v>2.5499999999999998</v>
      </c>
      <c r="G296" s="47">
        <v>279</v>
      </c>
      <c r="H296" s="47">
        <v>289.01400000000001</v>
      </c>
      <c r="I296" s="47">
        <v>2.4449999999999998</v>
      </c>
      <c r="L296" s="47">
        <v>279</v>
      </c>
      <c r="M296" s="47">
        <v>348.81</v>
      </c>
      <c r="N296" s="47">
        <v>2.4750000000000001</v>
      </c>
    </row>
    <row r="297" spans="2:14">
      <c r="B297" s="47">
        <v>280</v>
      </c>
      <c r="C297" s="47">
        <v>363.75900000000001</v>
      </c>
      <c r="D297" s="47">
        <v>2.5649999999999999</v>
      </c>
      <c r="G297" s="47">
        <v>280</v>
      </c>
      <c r="H297" s="47">
        <v>293.99700000000001</v>
      </c>
      <c r="I297" s="47">
        <v>2.46</v>
      </c>
      <c r="L297" s="47">
        <v>280</v>
      </c>
      <c r="M297" s="47">
        <v>353.79300000000001</v>
      </c>
      <c r="N297" s="47">
        <v>2.4900000000000002</v>
      </c>
    </row>
    <row r="298" spans="2:14">
      <c r="B298" s="47">
        <v>281</v>
      </c>
      <c r="C298" s="47">
        <v>368.74200000000002</v>
      </c>
      <c r="D298" s="47">
        <v>2.58</v>
      </c>
      <c r="G298" s="47">
        <v>281</v>
      </c>
      <c r="H298" s="47">
        <v>293.99700000000001</v>
      </c>
      <c r="I298" s="47">
        <v>2.4700000000000002</v>
      </c>
      <c r="L298" s="47">
        <v>281</v>
      </c>
      <c r="M298" s="47">
        <v>358.77600000000001</v>
      </c>
      <c r="N298" s="47">
        <v>2.5049999999999999</v>
      </c>
    </row>
    <row r="299" spans="2:14">
      <c r="B299" s="47">
        <v>282</v>
      </c>
      <c r="C299" s="47">
        <v>368.74200000000002</v>
      </c>
      <c r="D299" s="47">
        <v>2.5950000000000002</v>
      </c>
      <c r="G299" s="47">
        <v>282</v>
      </c>
      <c r="H299" s="47">
        <v>293.99700000000001</v>
      </c>
      <c r="I299" s="47">
        <v>2.4849999999999999</v>
      </c>
      <c r="L299" s="47">
        <v>282</v>
      </c>
      <c r="M299" s="47">
        <v>358.77600000000001</v>
      </c>
      <c r="N299" s="47">
        <v>2.5150000000000001</v>
      </c>
    </row>
    <row r="300" spans="2:14">
      <c r="B300" s="47">
        <v>283</v>
      </c>
      <c r="C300" s="47">
        <v>373.72500000000002</v>
      </c>
      <c r="D300" s="47">
        <v>2.605</v>
      </c>
      <c r="G300" s="47">
        <v>283</v>
      </c>
      <c r="H300" s="47">
        <v>298.98</v>
      </c>
      <c r="I300" s="47">
        <v>2.4950000000000001</v>
      </c>
      <c r="L300" s="47">
        <v>283</v>
      </c>
      <c r="M300" s="47">
        <v>358.77600000000001</v>
      </c>
      <c r="N300" s="47">
        <v>2.5249999999999999</v>
      </c>
    </row>
    <row r="301" spans="2:14">
      <c r="B301" s="47">
        <v>284</v>
      </c>
      <c r="C301" s="47">
        <v>373.72500000000002</v>
      </c>
      <c r="D301" s="47">
        <v>2.6150000000000002</v>
      </c>
      <c r="G301" s="47">
        <v>284</v>
      </c>
      <c r="H301" s="47">
        <v>298.98</v>
      </c>
      <c r="I301" s="47">
        <v>2.5150000000000001</v>
      </c>
      <c r="L301" s="47">
        <v>284</v>
      </c>
      <c r="M301" s="47">
        <v>363.75900000000001</v>
      </c>
      <c r="N301" s="47">
        <v>2.54</v>
      </c>
    </row>
    <row r="302" spans="2:14">
      <c r="B302" s="47">
        <v>285</v>
      </c>
      <c r="C302" s="47">
        <v>373.72500000000002</v>
      </c>
      <c r="D302" s="47">
        <v>2.63</v>
      </c>
      <c r="G302" s="47">
        <v>285</v>
      </c>
      <c r="H302" s="47">
        <v>303.96300000000002</v>
      </c>
      <c r="I302" s="47">
        <v>2.5249999999999999</v>
      </c>
      <c r="L302" s="47">
        <v>285</v>
      </c>
      <c r="M302" s="47">
        <v>363.75900000000001</v>
      </c>
      <c r="N302" s="47">
        <v>2.5449999999999999</v>
      </c>
    </row>
    <row r="303" spans="2:14">
      <c r="B303" s="47">
        <v>286</v>
      </c>
      <c r="C303" s="47">
        <v>378.70800000000003</v>
      </c>
      <c r="D303" s="47">
        <v>2.6349999999999998</v>
      </c>
      <c r="G303" s="47">
        <v>286</v>
      </c>
      <c r="H303" s="47">
        <v>303.96300000000002</v>
      </c>
      <c r="I303" s="47">
        <v>2.54</v>
      </c>
      <c r="L303" s="47">
        <v>286</v>
      </c>
      <c r="M303" s="47">
        <v>363.75900000000001</v>
      </c>
      <c r="N303" s="47">
        <v>2.5499999999999998</v>
      </c>
    </row>
    <row r="304" spans="2:14">
      <c r="B304" s="47">
        <v>287</v>
      </c>
      <c r="C304" s="47">
        <v>378.70800000000003</v>
      </c>
      <c r="D304" s="47">
        <v>2.645</v>
      </c>
      <c r="G304" s="47">
        <v>287</v>
      </c>
      <c r="H304" s="47">
        <v>303.96300000000002</v>
      </c>
      <c r="I304" s="47">
        <v>2.5449999999999999</v>
      </c>
      <c r="L304" s="47">
        <v>287</v>
      </c>
      <c r="M304" s="47">
        <v>368.74200000000002</v>
      </c>
      <c r="N304" s="47">
        <v>2.5649999999999999</v>
      </c>
    </row>
    <row r="305" spans="2:14">
      <c r="B305" s="47">
        <v>288</v>
      </c>
      <c r="C305" s="47">
        <v>378.70800000000003</v>
      </c>
      <c r="D305" s="47">
        <v>2.66</v>
      </c>
      <c r="G305" s="47">
        <v>288</v>
      </c>
      <c r="H305" s="47">
        <v>308.94600000000003</v>
      </c>
      <c r="I305" s="47">
        <v>2.5649999999999999</v>
      </c>
      <c r="L305" s="47">
        <v>288</v>
      </c>
      <c r="M305" s="47">
        <v>368.74200000000002</v>
      </c>
      <c r="N305" s="47">
        <v>2.5750000000000002</v>
      </c>
    </row>
    <row r="306" spans="2:14">
      <c r="B306" s="47">
        <v>289</v>
      </c>
      <c r="C306" s="47">
        <v>383.69099999999997</v>
      </c>
      <c r="D306" s="47">
        <v>2.6749999999999998</v>
      </c>
      <c r="G306" s="47">
        <v>289</v>
      </c>
      <c r="H306" s="47">
        <v>313.92899999999997</v>
      </c>
      <c r="I306" s="47">
        <v>2.5750000000000002</v>
      </c>
      <c r="L306" s="47">
        <v>289</v>
      </c>
      <c r="M306" s="47">
        <v>368.74200000000002</v>
      </c>
      <c r="N306" s="47">
        <v>2.59</v>
      </c>
    </row>
    <row r="307" spans="2:14">
      <c r="B307" s="47">
        <v>290</v>
      </c>
      <c r="C307" s="47">
        <v>383.69099999999997</v>
      </c>
      <c r="D307" s="47">
        <v>2.6850000000000001</v>
      </c>
      <c r="G307" s="47">
        <v>290</v>
      </c>
      <c r="H307" s="47">
        <v>313.92899999999997</v>
      </c>
      <c r="I307" s="47">
        <v>2.5950000000000002</v>
      </c>
      <c r="L307" s="47">
        <v>290</v>
      </c>
      <c r="M307" s="47">
        <v>368.74200000000002</v>
      </c>
      <c r="N307" s="47">
        <v>2.6</v>
      </c>
    </row>
    <row r="308" spans="2:14">
      <c r="B308" s="47">
        <v>291</v>
      </c>
      <c r="C308" s="47">
        <v>388.67399999999998</v>
      </c>
      <c r="D308" s="47">
        <v>2.6949999999999998</v>
      </c>
      <c r="G308" s="47">
        <v>291</v>
      </c>
      <c r="H308" s="47">
        <v>318.91199999999998</v>
      </c>
      <c r="I308" s="47">
        <v>2.6150000000000002</v>
      </c>
      <c r="L308" s="47">
        <v>291</v>
      </c>
      <c r="M308" s="47">
        <v>373.72500000000002</v>
      </c>
      <c r="N308" s="47">
        <v>2.61</v>
      </c>
    </row>
    <row r="309" spans="2:14">
      <c r="B309" s="47">
        <v>292</v>
      </c>
      <c r="C309" s="47">
        <v>388.67399999999998</v>
      </c>
      <c r="D309" s="47">
        <v>2.7050000000000001</v>
      </c>
      <c r="G309" s="47">
        <v>292</v>
      </c>
      <c r="H309" s="47">
        <v>313.92899999999997</v>
      </c>
      <c r="I309" s="47">
        <v>2.625</v>
      </c>
      <c r="L309" s="47">
        <v>292</v>
      </c>
      <c r="M309" s="47">
        <v>373.72500000000002</v>
      </c>
      <c r="N309" s="47">
        <v>2.61</v>
      </c>
    </row>
    <row r="310" spans="2:14">
      <c r="B310" s="47">
        <v>293</v>
      </c>
      <c r="C310" s="47">
        <v>388.67399999999998</v>
      </c>
      <c r="D310" s="47">
        <v>2.7149999999999999</v>
      </c>
      <c r="G310" s="47">
        <v>293</v>
      </c>
      <c r="H310" s="47">
        <v>318.91199999999998</v>
      </c>
      <c r="I310" s="47">
        <v>2.6349999999999998</v>
      </c>
      <c r="L310" s="47">
        <v>293</v>
      </c>
      <c r="M310" s="47">
        <v>378.70800000000003</v>
      </c>
      <c r="N310" s="47">
        <v>2.62</v>
      </c>
    </row>
    <row r="311" spans="2:14">
      <c r="B311" s="47">
        <v>294</v>
      </c>
      <c r="C311" s="47">
        <v>393.65699999999998</v>
      </c>
      <c r="D311" s="47">
        <v>2.72</v>
      </c>
      <c r="G311" s="47">
        <v>294</v>
      </c>
      <c r="H311" s="47">
        <v>318.91199999999998</v>
      </c>
      <c r="I311" s="47">
        <v>2.65</v>
      </c>
      <c r="L311" s="47">
        <v>294</v>
      </c>
      <c r="M311" s="47">
        <v>378.70800000000003</v>
      </c>
      <c r="N311" s="47">
        <v>2.63</v>
      </c>
    </row>
    <row r="312" spans="2:14">
      <c r="B312" s="47">
        <v>295</v>
      </c>
      <c r="C312" s="47">
        <v>393.65699999999998</v>
      </c>
      <c r="D312" s="47">
        <v>2.73</v>
      </c>
      <c r="G312" s="47">
        <v>295</v>
      </c>
      <c r="H312" s="47">
        <v>323.89499999999998</v>
      </c>
      <c r="I312" s="47">
        <v>2.665</v>
      </c>
      <c r="L312" s="47">
        <v>295</v>
      </c>
      <c r="M312" s="47">
        <v>378.70800000000003</v>
      </c>
      <c r="N312" s="47">
        <v>2.64</v>
      </c>
    </row>
    <row r="313" spans="2:14">
      <c r="B313" s="47">
        <v>296</v>
      </c>
      <c r="C313" s="47">
        <v>393.65699999999998</v>
      </c>
      <c r="D313" s="47">
        <v>2.74</v>
      </c>
      <c r="G313" s="47">
        <v>296</v>
      </c>
      <c r="H313" s="47">
        <v>328.87799999999999</v>
      </c>
      <c r="I313" s="47">
        <v>2.6850000000000001</v>
      </c>
      <c r="L313" s="47">
        <v>296</v>
      </c>
      <c r="M313" s="47">
        <v>383.69099999999997</v>
      </c>
      <c r="N313" s="47">
        <v>2.6549999999999998</v>
      </c>
    </row>
    <row r="314" spans="2:14">
      <c r="B314" s="47">
        <v>297</v>
      </c>
      <c r="C314" s="47">
        <v>393.65699999999998</v>
      </c>
      <c r="D314" s="47">
        <v>2.75</v>
      </c>
      <c r="G314" s="47">
        <v>297</v>
      </c>
      <c r="H314" s="47">
        <v>328.87799999999999</v>
      </c>
      <c r="I314" s="47">
        <v>2.7050000000000001</v>
      </c>
      <c r="L314" s="47">
        <v>297</v>
      </c>
      <c r="M314" s="47">
        <v>383.69099999999997</v>
      </c>
      <c r="N314" s="47">
        <v>2.6749999999999998</v>
      </c>
    </row>
    <row r="315" spans="2:14">
      <c r="B315" s="47">
        <v>298</v>
      </c>
      <c r="C315" s="47">
        <v>398.64</v>
      </c>
      <c r="D315" s="47">
        <v>2.7650000000000001</v>
      </c>
      <c r="G315" s="47">
        <v>298</v>
      </c>
      <c r="H315" s="47">
        <v>328.87799999999999</v>
      </c>
      <c r="I315" s="47">
        <v>2.71</v>
      </c>
      <c r="L315" s="47">
        <v>298</v>
      </c>
      <c r="M315" s="47">
        <v>383.69099999999997</v>
      </c>
      <c r="N315" s="47">
        <v>2.69</v>
      </c>
    </row>
    <row r="316" spans="2:14">
      <c r="B316" s="47">
        <v>299</v>
      </c>
      <c r="C316" s="47">
        <v>398.64</v>
      </c>
      <c r="D316" s="47">
        <v>2.7749999999999999</v>
      </c>
      <c r="G316" s="47">
        <v>299</v>
      </c>
      <c r="H316" s="47">
        <v>333.86099999999999</v>
      </c>
      <c r="I316" s="47">
        <v>2.7250000000000001</v>
      </c>
      <c r="L316" s="47">
        <v>299</v>
      </c>
      <c r="M316" s="47">
        <v>383.69099999999997</v>
      </c>
      <c r="N316" s="47">
        <v>2.7050000000000001</v>
      </c>
    </row>
    <row r="317" spans="2:14">
      <c r="B317" s="47">
        <v>300</v>
      </c>
      <c r="C317" s="47">
        <v>398.64</v>
      </c>
      <c r="D317" s="47">
        <v>2.78</v>
      </c>
      <c r="G317" s="47">
        <v>300</v>
      </c>
      <c r="H317" s="47">
        <v>333.86099999999999</v>
      </c>
      <c r="I317" s="47">
        <v>2.74</v>
      </c>
      <c r="L317" s="47">
        <v>300</v>
      </c>
      <c r="M317" s="47">
        <v>383.69099999999997</v>
      </c>
      <c r="N317" s="47">
        <v>2.7149999999999999</v>
      </c>
    </row>
    <row r="318" spans="2:14">
      <c r="B318" s="47">
        <v>301</v>
      </c>
      <c r="C318" s="47">
        <v>398.64</v>
      </c>
      <c r="D318" s="47">
        <v>2.79</v>
      </c>
      <c r="G318" s="47">
        <v>301</v>
      </c>
      <c r="H318" s="47">
        <v>338.84399999999999</v>
      </c>
      <c r="I318" s="47">
        <v>2.75</v>
      </c>
      <c r="L318" s="47">
        <v>301</v>
      </c>
      <c r="M318" s="47">
        <v>388.67399999999998</v>
      </c>
      <c r="N318" s="47">
        <v>2.73</v>
      </c>
    </row>
    <row r="319" spans="2:14">
      <c r="B319" s="47">
        <v>302</v>
      </c>
      <c r="C319" s="47">
        <v>403.62299999999999</v>
      </c>
      <c r="D319" s="47">
        <v>2.8</v>
      </c>
      <c r="G319" s="47">
        <v>302</v>
      </c>
      <c r="H319" s="47">
        <v>338.84399999999999</v>
      </c>
      <c r="I319" s="47">
        <v>2.7549999999999999</v>
      </c>
      <c r="L319" s="47">
        <v>302</v>
      </c>
      <c r="M319" s="47">
        <v>388.67399999999998</v>
      </c>
      <c r="N319" s="47">
        <v>2.74</v>
      </c>
    </row>
    <row r="320" spans="2:14">
      <c r="B320" s="47">
        <v>303</v>
      </c>
      <c r="C320" s="47">
        <v>403.62299999999999</v>
      </c>
      <c r="D320" s="47">
        <v>2.81</v>
      </c>
      <c r="G320" s="47">
        <v>303</v>
      </c>
      <c r="H320" s="47">
        <v>338.84399999999999</v>
      </c>
      <c r="I320" s="47">
        <v>2.7749999999999999</v>
      </c>
      <c r="L320" s="47">
        <v>303</v>
      </c>
      <c r="M320" s="47">
        <v>388.67399999999998</v>
      </c>
      <c r="N320" s="47">
        <v>2.7549999999999999</v>
      </c>
    </row>
    <row r="321" spans="2:14">
      <c r="B321" s="47">
        <v>304</v>
      </c>
      <c r="C321" s="47">
        <v>403.62299999999999</v>
      </c>
      <c r="D321" s="47">
        <v>2.8250000000000002</v>
      </c>
      <c r="G321" s="47">
        <v>304</v>
      </c>
      <c r="H321" s="47">
        <v>343.827</v>
      </c>
      <c r="I321" s="47">
        <v>2.79</v>
      </c>
      <c r="L321" s="47">
        <v>304</v>
      </c>
      <c r="M321" s="47">
        <v>393.65699999999998</v>
      </c>
      <c r="N321" s="47">
        <v>2.7650000000000001</v>
      </c>
    </row>
    <row r="322" spans="2:14">
      <c r="B322" s="47">
        <v>305</v>
      </c>
      <c r="C322" s="47">
        <v>403.62299999999999</v>
      </c>
      <c r="D322" s="47">
        <v>2.835</v>
      </c>
      <c r="G322" s="47">
        <v>305</v>
      </c>
      <c r="H322" s="47">
        <v>343.827</v>
      </c>
      <c r="I322" s="47">
        <v>2.8050000000000002</v>
      </c>
      <c r="L322" s="47">
        <v>305</v>
      </c>
      <c r="M322" s="47">
        <v>393.65699999999998</v>
      </c>
      <c r="N322" s="47">
        <v>2.78</v>
      </c>
    </row>
    <row r="323" spans="2:14">
      <c r="B323" s="47">
        <v>306</v>
      </c>
      <c r="C323" s="47">
        <v>408.60599999999999</v>
      </c>
      <c r="D323" s="47">
        <v>2.85</v>
      </c>
      <c r="G323" s="47">
        <v>306</v>
      </c>
      <c r="H323" s="47">
        <v>343.827</v>
      </c>
      <c r="I323" s="47">
        <v>2.8149999999999999</v>
      </c>
      <c r="L323" s="47">
        <v>306</v>
      </c>
      <c r="M323" s="47">
        <v>393.65699999999998</v>
      </c>
      <c r="N323" s="47">
        <v>2.7949999999999999</v>
      </c>
    </row>
    <row r="324" spans="2:14">
      <c r="B324" s="47">
        <v>307</v>
      </c>
      <c r="C324" s="47">
        <v>408.60599999999999</v>
      </c>
      <c r="D324" s="47">
        <v>2.8650000000000002</v>
      </c>
      <c r="G324" s="47">
        <v>307</v>
      </c>
      <c r="H324" s="47">
        <v>348.81</v>
      </c>
      <c r="I324" s="47">
        <v>2.83</v>
      </c>
      <c r="L324" s="47">
        <v>307</v>
      </c>
      <c r="M324" s="47">
        <v>398.64</v>
      </c>
      <c r="N324" s="47">
        <v>2.8050000000000002</v>
      </c>
    </row>
    <row r="325" spans="2:14">
      <c r="B325" s="47">
        <v>308</v>
      </c>
      <c r="C325" s="47">
        <v>413.589</v>
      </c>
      <c r="D325" s="47">
        <v>2.88</v>
      </c>
      <c r="G325" s="47">
        <v>308</v>
      </c>
      <c r="H325" s="47">
        <v>348.81</v>
      </c>
      <c r="I325" s="47">
        <v>2.84</v>
      </c>
      <c r="L325" s="47">
        <v>308</v>
      </c>
      <c r="M325" s="47">
        <v>398.64</v>
      </c>
      <c r="N325" s="47">
        <v>2.82</v>
      </c>
    </row>
    <row r="326" spans="2:14">
      <c r="B326" s="47">
        <v>309</v>
      </c>
      <c r="C326" s="47">
        <v>413.589</v>
      </c>
      <c r="D326" s="47">
        <v>2.9</v>
      </c>
      <c r="G326" s="47">
        <v>309</v>
      </c>
      <c r="H326" s="47">
        <v>353.79300000000001</v>
      </c>
      <c r="I326" s="47">
        <v>2.855</v>
      </c>
      <c r="L326" s="47">
        <v>309</v>
      </c>
      <c r="M326" s="47">
        <v>403.62299999999999</v>
      </c>
      <c r="N326" s="47">
        <v>2.835</v>
      </c>
    </row>
    <row r="327" spans="2:14">
      <c r="B327" s="47">
        <v>310</v>
      </c>
      <c r="C327" s="47">
        <v>413.589</v>
      </c>
      <c r="D327" s="47">
        <v>2.91</v>
      </c>
      <c r="G327" s="47">
        <v>310</v>
      </c>
      <c r="H327" s="47">
        <v>353.79300000000001</v>
      </c>
      <c r="I327" s="47">
        <v>2.87</v>
      </c>
      <c r="L327" s="47">
        <v>310</v>
      </c>
      <c r="M327" s="47">
        <v>403.62299999999999</v>
      </c>
      <c r="N327" s="47">
        <v>2.8450000000000002</v>
      </c>
    </row>
    <row r="328" spans="2:14">
      <c r="B328" s="47">
        <v>311</v>
      </c>
      <c r="C328" s="47">
        <v>418.572</v>
      </c>
      <c r="D328" s="47">
        <v>2.93</v>
      </c>
      <c r="G328" s="47">
        <v>311</v>
      </c>
      <c r="H328" s="47">
        <v>353.79300000000001</v>
      </c>
      <c r="I328" s="47">
        <v>2.89</v>
      </c>
      <c r="L328" s="47">
        <v>311</v>
      </c>
      <c r="M328" s="47">
        <v>403.62299999999999</v>
      </c>
      <c r="N328" s="47">
        <v>2.855</v>
      </c>
    </row>
    <row r="329" spans="2:14">
      <c r="B329" s="47">
        <v>312</v>
      </c>
      <c r="C329" s="47">
        <v>423.55500000000001</v>
      </c>
      <c r="D329" s="47">
        <v>2.9449999999999998</v>
      </c>
      <c r="G329" s="47">
        <v>312</v>
      </c>
      <c r="H329" s="47">
        <v>358.77600000000001</v>
      </c>
      <c r="I329" s="47">
        <v>2.9049999999999998</v>
      </c>
      <c r="L329" s="47">
        <v>312</v>
      </c>
      <c r="M329" s="47">
        <v>408.60599999999999</v>
      </c>
      <c r="N329" s="47">
        <v>2.87</v>
      </c>
    </row>
    <row r="330" spans="2:14">
      <c r="B330" s="47">
        <v>313</v>
      </c>
      <c r="C330" s="47">
        <v>423.55500000000001</v>
      </c>
      <c r="D330" s="47">
        <v>2.9649999999999999</v>
      </c>
      <c r="G330" s="47">
        <v>313</v>
      </c>
      <c r="H330" s="47">
        <v>358.77600000000001</v>
      </c>
      <c r="I330" s="47">
        <v>2.92</v>
      </c>
      <c r="L330" s="47">
        <v>313</v>
      </c>
      <c r="M330" s="47">
        <v>413.589</v>
      </c>
      <c r="N330" s="47">
        <v>2.8849999999999998</v>
      </c>
    </row>
    <row r="331" spans="2:14">
      <c r="B331" s="47">
        <v>314</v>
      </c>
      <c r="C331" s="47">
        <v>423.55500000000001</v>
      </c>
      <c r="D331" s="47">
        <v>2.98</v>
      </c>
      <c r="G331" s="47">
        <v>314</v>
      </c>
      <c r="H331" s="47">
        <v>358.77600000000001</v>
      </c>
      <c r="I331" s="47">
        <v>2.9350000000000001</v>
      </c>
      <c r="L331" s="47">
        <v>314</v>
      </c>
      <c r="M331" s="47">
        <v>413.589</v>
      </c>
      <c r="N331" s="47">
        <v>2.9049999999999998</v>
      </c>
    </row>
    <row r="332" spans="2:14">
      <c r="B332" s="47">
        <v>315</v>
      </c>
      <c r="C332" s="47">
        <v>428.53800000000001</v>
      </c>
      <c r="D332" s="47">
        <v>2.99</v>
      </c>
      <c r="G332" s="47">
        <v>315</v>
      </c>
      <c r="H332" s="47">
        <v>363.75900000000001</v>
      </c>
      <c r="I332" s="47">
        <v>2.94</v>
      </c>
      <c r="L332" s="47">
        <v>315</v>
      </c>
      <c r="M332" s="47">
        <v>413.589</v>
      </c>
      <c r="N332" s="47">
        <v>2.92</v>
      </c>
    </row>
    <row r="333" spans="2:14">
      <c r="B333" s="47">
        <v>316</v>
      </c>
      <c r="C333" s="47">
        <v>423.55500000000001</v>
      </c>
      <c r="D333" s="47">
        <v>2.9950000000000001</v>
      </c>
      <c r="G333" s="47">
        <v>316</v>
      </c>
      <c r="H333" s="47">
        <v>358.77600000000001</v>
      </c>
      <c r="I333" s="47">
        <v>2.95</v>
      </c>
      <c r="L333" s="47">
        <v>316</v>
      </c>
      <c r="M333" s="47">
        <v>418.572</v>
      </c>
      <c r="N333" s="47">
        <v>2.93</v>
      </c>
    </row>
    <row r="334" spans="2:14">
      <c r="B334" s="47">
        <v>317</v>
      </c>
      <c r="C334" s="47">
        <v>428.53800000000001</v>
      </c>
      <c r="D334" s="47">
        <v>3</v>
      </c>
      <c r="G334" s="47">
        <v>317</v>
      </c>
      <c r="H334" s="47">
        <v>363.75900000000001</v>
      </c>
      <c r="I334" s="47">
        <v>2.96</v>
      </c>
      <c r="L334" s="47">
        <v>317</v>
      </c>
      <c r="M334" s="47">
        <v>423.55500000000001</v>
      </c>
      <c r="N334" s="47">
        <v>2.94</v>
      </c>
    </row>
    <row r="335" spans="2:14">
      <c r="B335" s="47">
        <v>318</v>
      </c>
      <c r="C335" s="47">
        <v>428.53800000000001</v>
      </c>
      <c r="D335" s="47">
        <v>3.0049999999999999</v>
      </c>
      <c r="G335" s="47">
        <v>318</v>
      </c>
      <c r="H335" s="47">
        <v>363.75900000000001</v>
      </c>
      <c r="I335" s="47">
        <v>2.97</v>
      </c>
      <c r="L335" s="47">
        <v>318</v>
      </c>
      <c r="M335" s="47">
        <v>423.55500000000001</v>
      </c>
      <c r="N335" s="47">
        <v>2.9550000000000001</v>
      </c>
    </row>
    <row r="336" spans="2:14">
      <c r="B336" s="47">
        <v>319</v>
      </c>
      <c r="C336" s="47">
        <v>433.52100000000002</v>
      </c>
      <c r="D336" s="47">
        <v>3.02</v>
      </c>
      <c r="G336" s="47">
        <v>319</v>
      </c>
      <c r="H336" s="47">
        <v>368.74200000000002</v>
      </c>
      <c r="I336" s="47">
        <v>2.98</v>
      </c>
      <c r="L336" s="47">
        <v>319</v>
      </c>
      <c r="M336" s="47">
        <v>428.53800000000001</v>
      </c>
      <c r="N336" s="47">
        <v>2.9750000000000001</v>
      </c>
    </row>
    <row r="337" spans="2:14">
      <c r="B337" s="47">
        <v>320</v>
      </c>
      <c r="C337" s="47">
        <v>433.52100000000002</v>
      </c>
      <c r="D337" s="47">
        <v>3.03</v>
      </c>
      <c r="G337" s="47">
        <v>320</v>
      </c>
      <c r="H337" s="47">
        <v>368.74200000000002</v>
      </c>
      <c r="I337" s="47">
        <v>2.9950000000000001</v>
      </c>
      <c r="L337" s="47">
        <v>320</v>
      </c>
      <c r="M337" s="47">
        <v>423.55500000000001</v>
      </c>
      <c r="N337" s="47">
        <v>2.9950000000000001</v>
      </c>
    </row>
    <row r="338" spans="2:14">
      <c r="B338" s="47">
        <v>321</v>
      </c>
      <c r="C338" s="47">
        <v>433.52100000000002</v>
      </c>
      <c r="D338" s="47">
        <v>3.0449999999999999</v>
      </c>
      <c r="G338" s="47">
        <v>321</v>
      </c>
      <c r="H338" s="47">
        <v>368.74200000000002</v>
      </c>
      <c r="I338" s="47">
        <v>3.0049999999999999</v>
      </c>
      <c r="L338" s="47">
        <v>321</v>
      </c>
      <c r="M338" s="47">
        <v>428.53800000000001</v>
      </c>
      <c r="N338" s="47">
        <v>3.0049999999999999</v>
      </c>
    </row>
    <row r="339" spans="2:14">
      <c r="B339" s="47">
        <v>322</v>
      </c>
      <c r="C339" s="47">
        <v>438.50400000000002</v>
      </c>
      <c r="D339" s="47">
        <v>3.06</v>
      </c>
      <c r="G339" s="47">
        <v>322</v>
      </c>
      <c r="H339" s="47">
        <v>373.72500000000002</v>
      </c>
      <c r="I339" s="47">
        <v>3.0150000000000001</v>
      </c>
      <c r="L339" s="47">
        <v>322</v>
      </c>
      <c r="M339" s="47">
        <v>428.53800000000001</v>
      </c>
      <c r="N339" s="47">
        <v>3.0150000000000001</v>
      </c>
    </row>
    <row r="340" spans="2:14">
      <c r="B340" s="47">
        <v>323</v>
      </c>
      <c r="C340" s="47">
        <v>438.50400000000002</v>
      </c>
      <c r="D340" s="47">
        <v>3.0750000000000002</v>
      </c>
      <c r="G340" s="47">
        <v>323</v>
      </c>
      <c r="H340" s="47">
        <v>373.72500000000002</v>
      </c>
      <c r="I340" s="47">
        <v>3.0249999999999999</v>
      </c>
      <c r="L340" s="47">
        <v>323</v>
      </c>
      <c r="M340" s="47">
        <v>428.53800000000001</v>
      </c>
      <c r="N340" s="47">
        <v>3.0249999999999999</v>
      </c>
    </row>
    <row r="341" spans="2:14">
      <c r="B341" s="47">
        <v>324</v>
      </c>
      <c r="C341" s="47">
        <v>438.50400000000002</v>
      </c>
      <c r="D341" s="47">
        <v>3.085</v>
      </c>
      <c r="G341" s="47">
        <v>324</v>
      </c>
      <c r="H341" s="47">
        <v>373.72500000000002</v>
      </c>
      <c r="I341" s="47">
        <v>3.03</v>
      </c>
      <c r="L341" s="47">
        <v>324</v>
      </c>
      <c r="M341" s="47">
        <v>433.52100000000002</v>
      </c>
      <c r="N341" s="47">
        <v>3.0350000000000001</v>
      </c>
    </row>
    <row r="342" spans="2:14">
      <c r="B342" s="47">
        <v>325</v>
      </c>
      <c r="C342" s="47">
        <v>443.48700000000002</v>
      </c>
      <c r="D342" s="47">
        <v>3.1</v>
      </c>
      <c r="G342" s="47">
        <v>325</v>
      </c>
      <c r="H342" s="47">
        <v>373.72500000000002</v>
      </c>
      <c r="I342" s="47">
        <v>3.04</v>
      </c>
      <c r="L342" s="47">
        <v>325</v>
      </c>
      <c r="M342" s="47">
        <v>433.52100000000002</v>
      </c>
      <c r="N342" s="47">
        <v>3.05</v>
      </c>
    </row>
    <row r="343" spans="2:14">
      <c r="B343" s="47">
        <v>326</v>
      </c>
      <c r="C343" s="47">
        <v>443.48700000000002</v>
      </c>
      <c r="D343" s="47">
        <v>3.1150000000000002</v>
      </c>
      <c r="G343" s="47">
        <v>326</v>
      </c>
      <c r="H343" s="47">
        <v>378.70800000000003</v>
      </c>
      <c r="I343" s="47">
        <v>3.05</v>
      </c>
      <c r="L343" s="47">
        <v>326</v>
      </c>
      <c r="M343" s="47">
        <v>433.52100000000002</v>
      </c>
      <c r="N343" s="47">
        <v>3.06</v>
      </c>
    </row>
    <row r="344" spans="2:14">
      <c r="B344" s="47">
        <v>327</v>
      </c>
      <c r="C344" s="47">
        <v>448.47</v>
      </c>
      <c r="D344" s="47">
        <v>3.13</v>
      </c>
      <c r="G344" s="47">
        <v>327</v>
      </c>
      <c r="H344" s="47">
        <v>378.70800000000003</v>
      </c>
      <c r="I344" s="47">
        <v>3.0550000000000002</v>
      </c>
      <c r="L344" s="47">
        <v>327</v>
      </c>
      <c r="M344" s="47">
        <v>438.50400000000002</v>
      </c>
      <c r="N344" s="47">
        <v>3.0750000000000002</v>
      </c>
    </row>
    <row r="345" spans="2:14">
      <c r="B345" s="47">
        <v>328</v>
      </c>
      <c r="C345" s="47">
        <v>448.47</v>
      </c>
      <c r="D345" s="47">
        <v>3.15</v>
      </c>
      <c r="G345" s="47">
        <v>328</v>
      </c>
      <c r="H345" s="47">
        <v>383.69099999999997</v>
      </c>
      <c r="I345" s="47">
        <v>3.0649999999999999</v>
      </c>
      <c r="L345" s="47">
        <v>328</v>
      </c>
      <c r="M345" s="47">
        <v>443.48700000000002</v>
      </c>
      <c r="N345" s="47">
        <v>3.0950000000000002</v>
      </c>
    </row>
    <row r="346" spans="2:14">
      <c r="B346" s="47">
        <v>329</v>
      </c>
      <c r="C346" s="47">
        <v>448.47</v>
      </c>
      <c r="D346" s="47">
        <v>3.17</v>
      </c>
      <c r="G346" s="47">
        <v>329</v>
      </c>
      <c r="H346" s="47">
        <v>383.69099999999997</v>
      </c>
      <c r="I346" s="47">
        <v>3.0750000000000002</v>
      </c>
      <c r="L346" s="47">
        <v>329</v>
      </c>
      <c r="M346" s="47">
        <v>443.48700000000002</v>
      </c>
      <c r="N346" s="47">
        <v>3.105</v>
      </c>
    </row>
    <row r="347" spans="2:14">
      <c r="B347" s="47">
        <v>330</v>
      </c>
      <c r="C347" s="47">
        <v>453.45299999999997</v>
      </c>
      <c r="D347" s="47">
        <v>3.1850000000000001</v>
      </c>
      <c r="G347" s="47">
        <v>330</v>
      </c>
      <c r="H347" s="47">
        <v>383.69099999999997</v>
      </c>
      <c r="I347" s="47">
        <v>3.09</v>
      </c>
      <c r="L347" s="47">
        <v>330</v>
      </c>
      <c r="M347" s="47">
        <v>443.48700000000002</v>
      </c>
      <c r="N347" s="47">
        <v>3.12</v>
      </c>
    </row>
    <row r="348" spans="2:14">
      <c r="B348" s="47">
        <v>331</v>
      </c>
      <c r="C348" s="47">
        <v>453.45299999999997</v>
      </c>
      <c r="D348" s="47">
        <v>3.2</v>
      </c>
      <c r="G348" s="47">
        <v>331</v>
      </c>
      <c r="H348" s="47">
        <v>383.69099999999997</v>
      </c>
      <c r="I348" s="47">
        <v>3.1</v>
      </c>
      <c r="L348" s="47">
        <v>331</v>
      </c>
      <c r="M348" s="47">
        <v>448.47</v>
      </c>
      <c r="N348" s="47">
        <v>3.1349999999999998</v>
      </c>
    </row>
    <row r="349" spans="2:14">
      <c r="B349" s="47">
        <v>332</v>
      </c>
      <c r="C349" s="47">
        <v>453.45299999999997</v>
      </c>
      <c r="D349" s="47">
        <v>3.21</v>
      </c>
      <c r="G349" s="47">
        <v>332</v>
      </c>
      <c r="H349" s="47">
        <v>388.67399999999998</v>
      </c>
      <c r="I349" s="47">
        <v>3.11</v>
      </c>
      <c r="L349" s="47">
        <v>332</v>
      </c>
      <c r="M349" s="47">
        <v>453.45299999999997</v>
      </c>
      <c r="N349" s="47">
        <v>3.145</v>
      </c>
    </row>
    <row r="350" spans="2:14">
      <c r="B350" s="47">
        <v>333</v>
      </c>
      <c r="C350" s="47">
        <v>458.43599999999998</v>
      </c>
      <c r="D350" s="47">
        <v>3.22</v>
      </c>
      <c r="G350" s="47">
        <v>333</v>
      </c>
      <c r="H350" s="47">
        <v>388.67399999999998</v>
      </c>
      <c r="I350" s="47">
        <v>3.125</v>
      </c>
      <c r="L350" s="47">
        <v>333</v>
      </c>
      <c r="M350" s="47">
        <v>448.47</v>
      </c>
      <c r="N350" s="47">
        <v>3.1549999999999998</v>
      </c>
    </row>
    <row r="351" spans="2:14">
      <c r="B351" s="47">
        <v>334</v>
      </c>
      <c r="C351" s="47">
        <v>458.43599999999998</v>
      </c>
      <c r="D351" s="47">
        <v>3.2349999999999999</v>
      </c>
      <c r="G351" s="47">
        <v>334</v>
      </c>
      <c r="H351" s="47">
        <v>388.67399999999998</v>
      </c>
      <c r="I351" s="47">
        <v>3.1349999999999998</v>
      </c>
      <c r="L351" s="47">
        <v>334</v>
      </c>
      <c r="M351" s="47">
        <v>453.45299999999997</v>
      </c>
      <c r="N351" s="47">
        <v>3.17</v>
      </c>
    </row>
    <row r="352" spans="2:14">
      <c r="B352" s="47">
        <v>335</v>
      </c>
      <c r="C352" s="47">
        <v>458.43599999999998</v>
      </c>
      <c r="D352" s="47">
        <v>3.2450000000000001</v>
      </c>
      <c r="G352" s="47">
        <v>335</v>
      </c>
      <c r="H352" s="47">
        <v>393.65699999999998</v>
      </c>
      <c r="I352" s="47">
        <v>3.14</v>
      </c>
      <c r="L352" s="47">
        <v>335</v>
      </c>
      <c r="M352" s="47">
        <v>458.43599999999998</v>
      </c>
      <c r="N352" s="47">
        <v>3.19</v>
      </c>
    </row>
    <row r="353" spans="2:14">
      <c r="B353" s="47">
        <v>336</v>
      </c>
      <c r="C353" s="47">
        <v>463.41899999999998</v>
      </c>
      <c r="D353" s="47">
        <v>3.26</v>
      </c>
      <c r="G353" s="47">
        <v>336</v>
      </c>
      <c r="H353" s="47">
        <v>393.65699999999998</v>
      </c>
      <c r="I353" s="47">
        <v>3.1549999999999998</v>
      </c>
      <c r="L353" s="47">
        <v>336</v>
      </c>
      <c r="M353" s="47">
        <v>458.43599999999998</v>
      </c>
      <c r="N353" s="47">
        <v>3.21</v>
      </c>
    </row>
    <row r="354" spans="2:14">
      <c r="B354" s="47">
        <v>337</v>
      </c>
      <c r="C354" s="47">
        <v>463.41899999999998</v>
      </c>
      <c r="D354" s="47">
        <v>3.2749999999999999</v>
      </c>
      <c r="G354" s="47">
        <v>337</v>
      </c>
      <c r="H354" s="47">
        <v>393.65699999999998</v>
      </c>
      <c r="I354" s="47">
        <v>3.16</v>
      </c>
      <c r="L354" s="47">
        <v>337</v>
      </c>
      <c r="M354" s="47">
        <v>458.43599999999998</v>
      </c>
      <c r="N354" s="47">
        <v>3.22</v>
      </c>
    </row>
    <row r="355" spans="2:14">
      <c r="B355" s="47">
        <v>338</v>
      </c>
      <c r="C355" s="47">
        <v>468.40199999999999</v>
      </c>
      <c r="D355" s="47">
        <v>3.2949999999999999</v>
      </c>
      <c r="G355" s="47">
        <v>338</v>
      </c>
      <c r="H355" s="47">
        <v>398.64</v>
      </c>
      <c r="I355" s="47">
        <v>3.17</v>
      </c>
      <c r="L355" s="47">
        <v>338</v>
      </c>
      <c r="M355" s="47">
        <v>463.41899999999998</v>
      </c>
      <c r="N355" s="47">
        <v>3.24</v>
      </c>
    </row>
    <row r="356" spans="2:14">
      <c r="B356" s="47">
        <v>339</v>
      </c>
      <c r="C356" s="47">
        <v>468.40199999999999</v>
      </c>
      <c r="D356" s="47">
        <v>3.3</v>
      </c>
      <c r="G356" s="47">
        <v>339</v>
      </c>
      <c r="H356" s="47">
        <v>403.62299999999999</v>
      </c>
      <c r="I356" s="47">
        <v>3.19</v>
      </c>
      <c r="L356" s="47">
        <v>339</v>
      </c>
      <c r="M356" s="47">
        <v>463.41899999999998</v>
      </c>
      <c r="N356" s="47">
        <v>3.2549999999999999</v>
      </c>
    </row>
    <row r="357" spans="2:14">
      <c r="B357" s="47">
        <v>340</v>
      </c>
      <c r="C357" s="47">
        <v>468.40199999999999</v>
      </c>
      <c r="D357" s="47">
        <v>3.3149999999999999</v>
      </c>
      <c r="G357" s="47">
        <v>340</v>
      </c>
      <c r="H357" s="47">
        <v>403.62299999999999</v>
      </c>
      <c r="I357" s="47">
        <v>3.2050000000000001</v>
      </c>
      <c r="L357" s="47">
        <v>340</v>
      </c>
      <c r="M357" s="47">
        <v>468.40199999999999</v>
      </c>
      <c r="N357" s="47">
        <v>3.2650000000000001</v>
      </c>
    </row>
    <row r="358" spans="2:14">
      <c r="B358" s="47">
        <v>341</v>
      </c>
      <c r="C358" s="47">
        <v>473.38499999999999</v>
      </c>
      <c r="D358" s="47">
        <v>3.335</v>
      </c>
      <c r="G358" s="47">
        <v>341</v>
      </c>
      <c r="H358" s="47">
        <v>403.62299999999999</v>
      </c>
      <c r="I358" s="47">
        <v>3.22</v>
      </c>
      <c r="L358" s="47">
        <v>341</v>
      </c>
      <c r="M358" s="47">
        <v>468.40199999999999</v>
      </c>
      <c r="N358" s="47">
        <v>3.28</v>
      </c>
    </row>
    <row r="359" spans="2:14">
      <c r="B359" s="47">
        <v>342</v>
      </c>
      <c r="C359" s="47">
        <v>473.38499999999999</v>
      </c>
      <c r="D359" s="47">
        <v>3.35</v>
      </c>
      <c r="G359" s="47">
        <v>342</v>
      </c>
      <c r="H359" s="47">
        <v>403.62299999999999</v>
      </c>
      <c r="I359" s="47">
        <v>3.23</v>
      </c>
      <c r="L359" s="47">
        <v>342</v>
      </c>
      <c r="M359" s="47">
        <v>468.40199999999999</v>
      </c>
      <c r="N359" s="47">
        <v>3.3</v>
      </c>
    </row>
    <row r="360" spans="2:14">
      <c r="B360" s="47">
        <v>343</v>
      </c>
      <c r="C360" s="47">
        <v>473.38499999999999</v>
      </c>
      <c r="D360" s="47">
        <v>3.37</v>
      </c>
      <c r="G360" s="47">
        <v>343</v>
      </c>
      <c r="H360" s="47">
        <v>408.60599999999999</v>
      </c>
      <c r="I360" s="47">
        <v>3.24</v>
      </c>
      <c r="L360" s="47">
        <v>343</v>
      </c>
      <c r="M360" s="47">
        <v>473.38499999999999</v>
      </c>
      <c r="N360" s="47">
        <v>3.3149999999999999</v>
      </c>
    </row>
    <row r="361" spans="2:14">
      <c r="B361" s="47">
        <v>344</v>
      </c>
      <c r="C361" s="47">
        <v>478.36799999999999</v>
      </c>
      <c r="D361" s="47">
        <v>3.38</v>
      </c>
      <c r="G361" s="47">
        <v>344</v>
      </c>
      <c r="H361" s="47">
        <v>413.589</v>
      </c>
      <c r="I361" s="47">
        <v>3.2450000000000001</v>
      </c>
      <c r="L361" s="47">
        <v>344</v>
      </c>
      <c r="M361" s="47">
        <v>473.38499999999999</v>
      </c>
      <c r="N361" s="47">
        <v>3.3250000000000002</v>
      </c>
    </row>
    <row r="362" spans="2:14">
      <c r="B362" s="47">
        <v>345</v>
      </c>
      <c r="C362" s="47">
        <v>473.38499999999999</v>
      </c>
      <c r="D362" s="47">
        <v>3.395</v>
      </c>
      <c r="G362" s="47">
        <v>345</v>
      </c>
      <c r="H362" s="47">
        <v>413.589</v>
      </c>
      <c r="I362" s="47">
        <v>3.2549999999999999</v>
      </c>
      <c r="L362" s="47">
        <v>345</v>
      </c>
      <c r="M362" s="47">
        <v>473.38499999999999</v>
      </c>
      <c r="N362" s="47">
        <v>3.335</v>
      </c>
    </row>
    <row r="363" spans="2:14">
      <c r="B363" s="47">
        <v>346</v>
      </c>
      <c r="C363" s="47">
        <v>478.36799999999999</v>
      </c>
      <c r="D363" s="47">
        <v>3.4049999999999998</v>
      </c>
      <c r="G363" s="47">
        <v>346</v>
      </c>
      <c r="H363" s="47">
        <v>418.572</v>
      </c>
      <c r="I363" s="47">
        <v>3.27</v>
      </c>
      <c r="L363" s="47">
        <v>346</v>
      </c>
      <c r="M363" s="47">
        <v>478.36799999999999</v>
      </c>
      <c r="N363" s="47">
        <v>3.35</v>
      </c>
    </row>
    <row r="364" spans="2:14">
      <c r="B364" s="47">
        <v>347</v>
      </c>
      <c r="C364" s="47">
        <v>478.36799999999999</v>
      </c>
      <c r="D364" s="47">
        <v>3.42</v>
      </c>
      <c r="G364" s="47">
        <v>347</v>
      </c>
      <c r="H364" s="47">
        <v>418.572</v>
      </c>
      <c r="I364" s="47">
        <v>3.29</v>
      </c>
      <c r="L364" s="47">
        <v>347</v>
      </c>
      <c r="M364" s="47">
        <v>478.36799999999999</v>
      </c>
      <c r="N364" s="47">
        <v>3.36</v>
      </c>
    </row>
    <row r="365" spans="2:14">
      <c r="B365" s="47">
        <v>348</v>
      </c>
      <c r="C365" s="47">
        <v>483.351</v>
      </c>
      <c r="D365" s="47">
        <v>3.4350000000000001</v>
      </c>
      <c r="G365" s="47">
        <v>348</v>
      </c>
      <c r="H365" s="47">
        <v>418.572</v>
      </c>
      <c r="I365" s="47">
        <v>3.3</v>
      </c>
      <c r="L365" s="47">
        <v>348</v>
      </c>
      <c r="M365" s="47">
        <v>483.351</v>
      </c>
      <c r="N365" s="47">
        <v>3.375</v>
      </c>
    </row>
    <row r="366" spans="2:14">
      <c r="B366" s="47">
        <v>349</v>
      </c>
      <c r="C366" s="47">
        <v>483.351</v>
      </c>
      <c r="D366" s="47">
        <v>3.45</v>
      </c>
      <c r="G366" s="47">
        <v>349</v>
      </c>
      <c r="H366" s="47">
        <v>423.55500000000001</v>
      </c>
      <c r="I366" s="47">
        <v>3.32</v>
      </c>
      <c r="L366" s="47">
        <v>349</v>
      </c>
      <c r="M366" s="47">
        <v>478.36799999999999</v>
      </c>
      <c r="N366" s="47">
        <v>3.395</v>
      </c>
    </row>
    <row r="367" spans="2:14">
      <c r="B367" s="47">
        <v>350</v>
      </c>
      <c r="C367" s="47">
        <v>483.351</v>
      </c>
      <c r="D367" s="47">
        <v>3.4649999999999999</v>
      </c>
      <c r="G367" s="47">
        <v>350</v>
      </c>
      <c r="H367" s="47">
        <v>423.55500000000001</v>
      </c>
      <c r="I367" s="47">
        <v>3.33</v>
      </c>
      <c r="L367" s="47">
        <v>350</v>
      </c>
      <c r="M367" s="47">
        <v>483.351</v>
      </c>
      <c r="N367" s="47">
        <v>3.4049999999999998</v>
      </c>
    </row>
    <row r="368" spans="2:14">
      <c r="B368" s="47">
        <v>351</v>
      </c>
      <c r="C368" s="47">
        <v>488.334</v>
      </c>
      <c r="D368" s="47">
        <v>3.48</v>
      </c>
      <c r="G368" s="47">
        <v>351</v>
      </c>
      <c r="H368" s="47">
        <v>423.55500000000001</v>
      </c>
      <c r="I368" s="47">
        <v>3.35</v>
      </c>
      <c r="L368" s="47">
        <v>351</v>
      </c>
      <c r="M368" s="47">
        <v>483.351</v>
      </c>
      <c r="N368" s="47">
        <v>3.4249999999999998</v>
      </c>
    </row>
    <row r="369" spans="2:14">
      <c r="B369" s="47">
        <v>352</v>
      </c>
      <c r="C369" s="47">
        <v>488.334</v>
      </c>
      <c r="D369" s="47">
        <v>3.49</v>
      </c>
      <c r="G369" s="47">
        <v>352</v>
      </c>
      <c r="H369" s="47">
        <v>428.53800000000001</v>
      </c>
      <c r="I369" s="47">
        <v>3.3650000000000002</v>
      </c>
      <c r="L369" s="47">
        <v>352</v>
      </c>
      <c r="M369" s="47">
        <v>483.351</v>
      </c>
      <c r="N369" s="47">
        <v>3.44</v>
      </c>
    </row>
    <row r="370" spans="2:14">
      <c r="B370" s="47">
        <v>353</v>
      </c>
      <c r="C370" s="47">
        <v>488.334</v>
      </c>
      <c r="D370" s="47">
        <v>3.5049999999999999</v>
      </c>
      <c r="G370" s="47">
        <v>353</v>
      </c>
      <c r="H370" s="47">
        <v>428.53800000000001</v>
      </c>
      <c r="I370" s="47">
        <v>3.38</v>
      </c>
      <c r="L370" s="47">
        <v>353</v>
      </c>
      <c r="M370" s="47">
        <v>488.334</v>
      </c>
      <c r="N370" s="47">
        <v>3.46</v>
      </c>
    </row>
    <row r="371" spans="2:14">
      <c r="B371" s="47">
        <v>354</v>
      </c>
      <c r="C371" s="47">
        <v>493.31700000000001</v>
      </c>
      <c r="D371" s="47">
        <v>3.52</v>
      </c>
      <c r="G371" s="47">
        <v>354</v>
      </c>
      <c r="H371" s="47">
        <v>433.52100000000002</v>
      </c>
      <c r="I371" s="47">
        <v>3.4</v>
      </c>
      <c r="L371" s="47">
        <v>354</v>
      </c>
      <c r="M371" s="47">
        <v>488.334</v>
      </c>
      <c r="N371" s="47">
        <v>3.4750000000000001</v>
      </c>
    </row>
    <row r="372" spans="2:14">
      <c r="B372" s="47">
        <v>355</v>
      </c>
      <c r="C372" s="47">
        <v>493.31700000000001</v>
      </c>
      <c r="D372" s="47">
        <v>3.5350000000000001</v>
      </c>
      <c r="G372" s="47">
        <v>355</v>
      </c>
      <c r="H372" s="47">
        <v>433.52100000000002</v>
      </c>
      <c r="I372" s="47">
        <v>3.415</v>
      </c>
      <c r="L372" s="47">
        <v>355</v>
      </c>
      <c r="M372" s="47">
        <v>493.31700000000001</v>
      </c>
      <c r="N372" s="47">
        <v>3.4950000000000001</v>
      </c>
    </row>
    <row r="373" spans="2:14">
      <c r="B373" s="47">
        <v>356</v>
      </c>
      <c r="C373" s="47">
        <v>498.3</v>
      </c>
      <c r="D373" s="47">
        <v>3.55</v>
      </c>
      <c r="G373" s="47">
        <v>356</v>
      </c>
      <c r="H373" s="47">
        <v>438.50400000000002</v>
      </c>
      <c r="I373" s="47">
        <v>3.43</v>
      </c>
      <c r="L373" s="47">
        <v>356</v>
      </c>
      <c r="M373" s="47">
        <v>493.31700000000001</v>
      </c>
      <c r="N373" s="47">
        <v>3.51</v>
      </c>
    </row>
    <row r="374" spans="2:14">
      <c r="B374" s="47">
        <v>357</v>
      </c>
      <c r="C374" s="47">
        <v>498.3</v>
      </c>
      <c r="D374" s="47">
        <v>3.57</v>
      </c>
      <c r="G374" s="47">
        <v>357</v>
      </c>
      <c r="H374" s="47">
        <v>438.50400000000002</v>
      </c>
      <c r="I374" s="47">
        <v>3.4350000000000001</v>
      </c>
      <c r="L374" s="47">
        <v>357</v>
      </c>
      <c r="M374" s="47">
        <v>493.31700000000001</v>
      </c>
      <c r="N374" s="47">
        <v>3.52</v>
      </c>
    </row>
    <row r="375" spans="2:14">
      <c r="B375" s="47">
        <v>358</v>
      </c>
      <c r="C375" s="47">
        <v>498.3</v>
      </c>
      <c r="D375" s="47">
        <v>3.585</v>
      </c>
      <c r="G375" s="47">
        <v>358</v>
      </c>
      <c r="H375" s="47">
        <v>443.48700000000002</v>
      </c>
      <c r="I375" s="47">
        <v>3.4449999999999998</v>
      </c>
      <c r="L375" s="47">
        <v>358</v>
      </c>
      <c r="M375" s="47">
        <v>498.3</v>
      </c>
      <c r="N375" s="47">
        <v>3.5350000000000001</v>
      </c>
    </row>
    <row r="376" spans="2:14">
      <c r="B376" s="47">
        <v>359</v>
      </c>
      <c r="C376" s="47">
        <v>503.28300000000002</v>
      </c>
      <c r="D376" s="47">
        <v>3.5950000000000002</v>
      </c>
      <c r="G376" s="47">
        <v>359</v>
      </c>
      <c r="H376" s="47">
        <v>443.48700000000002</v>
      </c>
      <c r="I376" s="47">
        <v>3.4550000000000001</v>
      </c>
      <c r="L376" s="47">
        <v>359</v>
      </c>
      <c r="M376" s="47">
        <v>498.3</v>
      </c>
      <c r="N376" s="47">
        <v>3.54</v>
      </c>
    </row>
    <row r="377" spans="2:14">
      <c r="B377" s="47">
        <v>360</v>
      </c>
      <c r="C377" s="47">
        <v>503.28300000000002</v>
      </c>
      <c r="D377" s="47">
        <v>3.6150000000000002</v>
      </c>
      <c r="G377" s="47">
        <v>360</v>
      </c>
      <c r="H377" s="47">
        <v>443.48700000000002</v>
      </c>
      <c r="I377" s="47">
        <v>3.4649999999999999</v>
      </c>
      <c r="L377" s="47">
        <v>360</v>
      </c>
      <c r="M377" s="47">
        <v>503.28300000000002</v>
      </c>
      <c r="N377" s="47">
        <v>3.55</v>
      </c>
    </row>
    <row r="378" spans="2:14">
      <c r="B378" s="47">
        <v>361</v>
      </c>
      <c r="C378" s="47">
        <v>508.26600000000002</v>
      </c>
      <c r="D378" s="47">
        <v>3.625</v>
      </c>
      <c r="G378" s="47">
        <v>361</v>
      </c>
      <c r="H378" s="47">
        <v>448.47</v>
      </c>
      <c r="I378" s="47">
        <v>3.48</v>
      </c>
      <c r="L378" s="47">
        <v>361</v>
      </c>
      <c r="M378" s="47">
        <v>503.28300000000002</v>
      </c>
      <c r="N378" s="47">
        <v>3.5649999999999999</v>
      </c>
    </row>
    <row r="379" spans="2:14">
      <c r="B379" s="47">
        <v>362</v>
      </c>
      <c r="C379" s="47">
        <v>508.26600000000002</v>
      </c>
      <c r="D379" s="47">
        <v>3.645</v>
      </c>
      <c r="G379" s="47">
        <v>362</v>
      </c>
      <c r="H379" s="47">
        <v>448.47</v>
      </c>
      <c r="I379" s="47">
        <v>3.4950000000000001</v>
      </c>
      <c r="L379" s="47">
        <v>362</v>
      </c>
      <c r="M379" s="47">
        <v>503.28300000000002</v>
      </c>
      <c r="N379" s="47">
        <v>3.58</v>
      </c>
    </row>
    <row r="380" spans="2:14">
      <c r="B380" s="47">
        <v>363</v>
      </c>
      <c r="C380" s="47">
        <v>513.24900000000002</v>
      </c>
      <c r="D380" s="47">
        <v>3.665</v>
      </c>
      <c r="G380" s="47">
        <v>363</v>
      </c>
      <c r="H380" s="47">
        <v>453.45299999999997</v>
      </c>
      <c r="I380" s="47">
        <v>3.5150000000000001</v>
      </c>
      <c r="L380" s="47">
        <v>363</v>
      </c>
      <c r="M380" s="47">
        <v>508.26600000000002</v>
      </c>
      <c r="N380" s="47">
        <v>3.6</v>
      </c>
    </row>
    <row r="381" spans="2:14">
      <c r="B381" s="47">
        <v>364</v>
      </c>
      <c r="C381" s="47">
        <v>513.24900000000002</v>
      </c>
      <c r="D381" s="47">
        <v>3.68</v>
      </c>
      <c r="G381" s="47">
        <v>364</v>
      </c>
      <c r="H381" s="47">
        <v>453.45299999999997</v>
      </c>
      <c r="I381" s="47">
        <v>3.52</v>
      </c>
      <c r="L381" s="47">
        <v>364</v>
      </c>
      <c r="M381" s="47">
        <v>508.26600000000002</v>
      </c>
      <c r="N381" s="47">
        <v>3.6150000000000002</v>
      </c>
    </row>
    <row r="382" spans="2:14">
      <c r="B382" s="47">
        <v>365</v>
      </c>
      <c r="C382" s="47">
        <v>513.24900000000002</v>
      </c>
      <c r="D382" s="47">
        <v>3.69</v>
      </c>
      <c r="G382" s="47">
        <v>365</v>
      </c>
      <c r="H382" s="47">
        <v>448.47</v>
      </c>
      <c r="I382" s="47">
        <v>3.54</v>
      </c>
      <c r="L382" s="47">
        <v>365</v>
      </c>
      <c r="M382" s="47">
        <v>508.26600000000002</v>
      </c>
      <c r="N382" s="47">
        <v>3.625</v>
      </c>
    </row>
    <row r="383" spans="2:14">
      <c r="B383" s="47">
        <v>366</v>
      </c>
      <c r="C383" s="47">
        <v>518.23199999999997</v>
      </c>
      <c r="D383" s="47">
        <v>3.6949999999999998</v>
      </c>
      <c r="G383" s="47">
        <v>366</v>
      </c>
      <c r="H383" s="47">
        <v>453.45299999999997</v>
      </c>
      <c r="I383" s="47">
        <v>3.55</v>
      </c>
      <c r="L383" s="47">
        <v>366</v>
      </c>
      <c r="M383" s="47">
        <v>513.24900000000002</v>
      </c>
      <c r="N383" s="47">
        <v>3.64</v>
      </c>
    </row>
    <row r="384" spans="2:14">
      <c r="B384" s="47">
        <v>367</v>
      </c>
      <c r="C384" s="47">
        <v>518.23199999999997</v>
      </c>
      <c r="D384" s="47">
        <v>3.71</v>
      </c>
      <c r="G384" s="47">
        <v>367</v>
      </c>
      <c r="H384" s="47">
        <v>453.45299999999997</v>
      </c>
      <c r="I384" s="47">
        <v>3.57</v>
      </c>
      <c r="L384" s="47">
        <v>367</v>
      </c>
      <c r="M384" s="47">
        <v>513.24900000000002</v>
      </c>
      <c r="N384" s="47">
        <v>3.6549999999999998</v>
      </c>
    </row>
    <row r="385" spans="2:14">
      <c r="B385" s="47">
        <v>368</v>
      </c>
      <c r="C385" s="47">
        <v>518.23199999999997</v>
      </c>
      <c r="D385" s="47">
        <v>3.72</v>
      </c>
      <c r="G385" s="47">
        <v>368</v>
      </c>
      <c r="H385" s="47">
        <v>458.43599999999998</v>
      </c>
      <c r="I385" s="47">
        <v>3.59</v>
      </c>
      <c r="L385" s="47">
        <v>368</v>
      </c>
      <c r="M385" s="47">
        <v>513.24900000000002</v>
      </c>
      <c r="N385" s="47">
        <v>3.67</v>
      </c>
    </row>
    <row r="386" spans="2:14">
      <c r="B386" s="47">
        <v>369</v>
      </c>
      <c r="C386" s="47">
        <v>523.21500000000003</v>
      </c>
      <c r="D386" s="47">
        <v>3.7349999999999999</v>
      </c>
      <c r="G386" s="47">
        <v>369</v>
      </c>
      <c r="H386" s="47">
        <v>458.43599999999998</v>
      </c>
      <c r="I386" s="47">
        <v>3.605</v>
      </c>
      <c r="L386" s="47">
        <v>369</v>
      </c>
      <c r="M386" s="47">
        <v>518.23199999999997</v>
      </c>
      <c r="N386" s="47">
        <v>3.69</v>
      </c>
    </row>
    <row r="387" spans="2:14">
      <c r="B387" s="47">
        <v>370</v>
      </c>
      <c r="C387" s="47">
        <v>523.21500000000003</v>
      </c>
      <c r="D387" s="47">
        <v>3.7549999999999999</v>
      </c>
      <c r="G387" s="47">
        <v>370</v>
      </c>
      <c r="H387" s="47">
        <v>458.43599999999998</v>
      </c>
      <c r="I387" s="47">
        <v>3.62</v>
      </c>
      <c r="L387" s="47">
        <v>370</v>
      </c>
      <c r="M387" s="47">
        <v>518.23199999999997</v>
      </c>
      <c r="N387" s="47">
        <v>3.7149999999999999</v>
      </c>
    </row>
    <row r="388" spans="2:14">
      <c r="B388" s="47">
        <v>371</v>
      </c>
      <c r="C388" s="47">
        <v>528.19799999999998</v>
      </c>
      <c r="D388" s="47">
        <v>3.7749999999999999</v>
      </c>
      <c r="G388" s="47">
        <v>371</v>
      </c>
      <c r="H388" s="47">
        <v>463.41899999999998</v>
      </c>
      <c r="I388" s="47">
        <v>3.6349999999999998</v>
      </c>
      <c r="L388" s="47">
        <v>371</v>
      </c>
      <c r="M388" s="47">
        <v>523.21500000000003</v>
      </c>
      <c r="N388" s="47">
        <v>3.72</v>
      </c>
    </row>
    <row r="389" spans="2:14">
      <c r="B389" s="47">
        <v>372</v>
      </c>
      <c r="C389" s="47">
        <v>528.19799999999998</v>
      </c>
      <c r="D389" s="47">
        <v>3.79</v>
      </c>
      <c r="G389" s="47">
        <v>372</v>
      </c>
      <c r="H389" s="47">
        <v>463.41899999999998</v>
      </c>
      <c r="I389" s="47">
        <v>3.645</v>
      </c>
      <c r="L389" s="47">
        <v>372</v>
      </c>
      <c r="M389" s="47">
        <v>523.21500000000003</v>
      </c>
      <c r="N389" s="47">
        <v>3.73</v>
      </c>
    </row>
    <row r="390" spans="2:14">
      <c r="B390" s="47">
        <v>373</v>
      </c>
      <c r="C390" s="47">
        <v>533.18100000000004</v>
      </c>
      <c r="D390" s="47">
        <v>3.8050000000000002</v>
      </c>
      <c r="G390" s="47">
        <v>373</v>
      </c>
      <c r="H390" s="47">
        <v>468.40199999999999</v>
      </c>
      <c r="I390" s="47">
        <v>3.6549999999999998</v>
      </c>
      <c r="L390" s="47">
        <v>373</v>
      </c>
      <c r="M390" s="47">
        <v>528.19799999999998</v>
      </c>
      <c r="N390" s="47">
        <v>3.7450000000000001</v>
      </c>
    </row>
    <row r="391" spans="2:14">
      <c r="B391" s="47">
        <v>374</v>
      </c>
      <c r="C391" s="47">
        <v>533.18100000000004</v>
      </c>
      <c r="D391" s="47">
        <v>3.8250000000000002</v>
      </c>
      <c r="G391" s="47">
        <v>374</v>
      </c>
      <c r="H391" s="47">
        <v>468.40199999999999</v>
      </c>
      <c r="I391" s="47">
        <v>3.67</v>
      </c>
      <c r="L391" s="47">
        <v>374</v>
      </c>
      <c r="M391" s="47">
        <v>528.19799999999998</v>
      </c>
      <c r="N391" s="47">
        <v>3.7549999999999999</v>
      </c>
    </row>
    <row r="392" spans="2:14">
      <c r="B392" s="47">
        <v>375</v>
      </c>
      <c r="C392" s="47">
        <v>538.16399999999999</v>
      </c>
      <c r="D392" s="47">
        <v>3.84</v>
      </c>
      <c r="G392" s="47">
        <v>375</v>
      </c>
      <c r="H392" s="47">
        <v>473.38499999999999</v>
      </c>
      <c r="I392" s="47">
        <v>3.68</v>
      </c>
      <c r="L392" s="47">
        <v>375</v>
      </c>
      <c r="M392" s="47">
        <v>528.19799999999998</v>
      </c>
      <c r="N392" s="47">
        <v>3.7749999999999999</v>
      </c>
    </row>
    <row r="393" spans="2:14">
      <c r="B393" s="47">
        <v>376</v>
      </c>
      <c r="C393" s="47">
        <v>538.16399999999999</v>
      </c>
      <c r="D393" s="47">
        <v>3.8650000000000002</v>
      </c>
      <c r="G393" s="47">
        <v>376</v>
      </c>
      <c r="H393" s="47">
        <v>473.38499999999999</v>
      </c>
      <c r="I393" s="47">
        <v>3.7</v>
      </c>
      <c r="L393" s="47">
        <v>376</v>
      </c>
      <c r="M393" s="47">
        <v>533.18100000000004</v>
      </c>
      <c r="N393" s="47">
        <v>3.7949999999999999</v>
      </c>
    </row>
    <row r="394" spans="2:14">
      <c r="B394" s="47">
        <v>377</v>
      </c>
      <c r="C394" s="47">
        <v>543.14700000000005</v>
      </c>
      <c r="D394" s="47">
        <v>3.88</v>
      </c>
      <c r="G394" s="47">
        <v>377</v>
      </c>
      <c r="H394" s="47">
        <v>473.38499999999999</v>
      </c>
      <c r="I394" s="47">
        <v>3.71</v>
      </c>
      <c r="L394" s="47">
        <v>377</v>
      </c>
      <c r="M394" s="47">
        <v>533.18100000000004</v>
      </c>
      <c r="N394" s="47">
        <v>3.8050000000000002</v>
      </c>
    </row>
    <row r="395" spans="2:14">
      <c r="B395" s="47">
        <v>378</v>
      </c>
      <c r="C395" s="47">
        <v>543.14700000000005</v>
      </c>
      <c r="D395" s="47">
        <v>3.895</v>
      </c>
      <c r="G395" s="47">
        <v>378</v>
      </c>
      <c r="H395" s="47">
        <v>478.36799999999999</v>
      </c>
      <c r="I395" s="47">
        <v>3.7250000000000001</v>
      </c>
      <c r="L395" s="47">
        <v>378</v>
      </c>
      <c r="M395" s="47">
        <v>538.16399999999999</v>
      </c>
      <c r="N395" s="47">
        <v>3.82</v>
      </c>
    </row>
    <row r="396" spans="2:14">
      <c r="B396" s="47">
        <v>379</v>
      </c>
      <c r="C396" s="47">
        <v>543.14700000000005</v>
      </c>
      <c r="D396" s="47">
        <v>3.9049999999999998</v>
      </c>
      <c r="G396" s="47">
        <v>379</v>
      </c>
      <c r="H396" s="47">
        <v>478.36799999999999</v>
      </c>
      <c r="I396" s="47">
        <v>3.7349999999999999</v>
      </c>
      <c r="L396" s="47">
        <v>379</v>
      </c>
      <c r="M396" s="47">
        <v>538.16399999999999</v>
      </c>
      <c r="N396" s="47">
        <v>3.83</v>
      </c>
    </row>
    <row r="397" spans="2:14">
      <c r="B397" s="47">
        <v>380</v>
      </c>
      <c r="C397" s="47">
        <v>548.13</v>
      </c>
      <c r="D397" s="47">
        <v>3.915</v>
      </c>
      <c r="G397" s="47">
        <v>380</v>
      </c>
      <c r="H397" s="47">
        <v>483.351</v>
      </c>
      <c r="I397" s="47">
        <v>3.75</v>
      </c>
      <c r="L397" s="47">
        <v>380</v>
      </c>
      <c r="M397" s="47">
        <v>538.16399999999999</v>
      </c>
      <c r="N397" s="47">
        <v>3.8450000000000002</v>
      </c>
    </row>
    <row r="398" spans="2:14">
      <c r="B398" s="47">
        <v>381</v>
      </c>
      <c r="C398" s="47">
        <v>553.11300000000006</v>
      </c>
      <c r="D398" s="47">
        <v>3.92</v>
      </c>
      <c r="G398" s="47">
        <v>381</v>
      </c>
      <c r="H398" s="47">
        <v>483.351</v>
      </c>
      <c r="I398" s="47">
        <v>3.7650000000000001</v>
      </c>
      <c r="L398" s="47">
        <v>381</v>
      </c>
      <c r="M398" s="47">
        <v>543.14700000000005</v>
      </c>
      <c r="N398" s="47">
        <v>3.86</v>
      </c>
    </row>
    <row r="399" spans="2:14">
      <c r="B399" s="47">
        <v>382</v>
      </c>
      <c r="C399" s="47">
        <v>553.11300000000006</v>
      </c>
      <c r="D399" s="47">
        <v>3.93</v>
      </c>
      <c r="G399" s="47">
        <v>382</v>
      </c>
      <c r="H399" s="47">
        <v>483.351</v>
      </c>
      <c r="I399" s="47">
        <v>3.7850000000000001</v>
      </c>
      <c r="L399" s="47">
        <v>382</v>
      </c>
      <c r="M399" s="47">
        <v>543.14700000000005</v>
      </c>
      <c r="N399" s="47">
        <v>3.875</v>
      </c>
    </row>
    <row r="400" spans="2:14">
      <c r="B400" s="47">
        <v>383</v>
      </c>
      <c r="C400" s="47">
        <v>558.09590000000003</v>
      </c>
      <c r="D400" s="47">
        <v>3.9449999999999998</v>
      </c>
      <c r="G400" s="47">
        <v>383</v>
      </c>
      <c r="H400" s="47">
        <v>488.334</v>
      </c>
      <c r="I400" s="47">
        <v>3.8</v>
      </c>
      <c r="L400" s="47">
        <v>383</v>
      </c>
      <c r="M400" s="47">
        <v>548.13</v>
      </c>
      <c r="N400" s="47">
        <v>3.895</v>
      </c>
    </row>
    <row r="401" spans="2:14">
      <c r="B401" s="47">
        <v>384</v>
      </c>
      <c r="C401" s="47">
        <v>558.09590000000003</v>
      </c>
      <c r="D401" s="47">
        <v>3.96</v>
      </c>
      <c r="G401" s="47">
        <v>384</v>
      </c>
      <c r="H401" s="47">
        <v>488.334</v>
      </c>
      <c r="I401" s="47">
        <v>3.81</v>
      </c>
      <c r="L401" s="47">
        <v>384</v>
      </c>
      <c r="M401" s="47">
        <v>548.13</v>
      </c>
      <c r="N401" s="47">
        <v>3.9049999999999998</v>
      </c>
    </row>
    <row r="402" spans="2:14">
      <c r="B402" s="47">
        <v>385</v>
      </c>
      <c r="C402" s="47">
        <v>558.09590000000003</v>
      </c>
      <c r="D402" s="47">
        <v>3.9750000000000001</v>
      </c>
      <c r="G402" s="47">
        <v>385</v>
      </c>
      <c r="H402" s="47">
        <v>493.31700000000001</v>
      </c>
      <c r="I402" s="47">
        <v>3.82</v>
      </c>
      <c r="L402" s="47">
        <v>385</v>
      </c>
      <c r="M402" s="47">
        <v>548.13</v>
      </c>
      <c r="N402" s="47">
        <v>3.92</v>
      </c>
    </row>
    <row r="403" spans="2:14">
      <c r="B403" s="47">
        <v>386</v>
      </c>
      <c r="C403" s="47">
        <v>563.07899999999995</v>
      </c>
      <c r="D403" s="47">
        <v>3.9950000000000001</v>
      </c>
      <c r="G403" s="47">
        <v>386</v>
      </c>
      <c r="H403" s="47">
        <v>493.31700000000001</v>
      </c>
      <c r="I403" s="47">
        <v>3.83</v>
      </c>
      <c r="L403" s="47">
        <v>386</v>
      </c>
      <c r="M403" s="47">
        <v>553.11300000000006</v>
      </c>
      <c r="N403" s="47">
        <v>3.93</v>
      </c>
    </row>
    <row r="404" spans="2:14">
      <c r="B404" s="47">
        <v>387</v>
      </c>
      <c r="C404" s="47">
        <v>563.07899999999995</v>
      </c>
      <c r="D404" s="47">
        <v>4.01</v>
      </c>
      <c r="G404" s="47">
        <v>387</v>
      </c>
      <c r="H404" s="47">
        <v>498.3</v>
      </c>
      <c r="I404" s="47">
        <v>3.8450000000000002</v>
      </c>
      <c r="L404" s="47">
        <v>387</v>
      </c>
      <c r="M404" s="47">
        <v>553.11300000000006</v>
      </c>
      <c r="N404" s="47">
        <v>3.9449999999999998</v>
      </c>
    </row>
    <row r="405" spans="2:14">
      <c r="B405" s="47">
        <v>388</v>
      </c>
      <c r="C405" s="47">
        <v>568.06200000000001</v>
      </c>
      <c r="D405" s="47">
        <v>4.03</v>
      </c>
      <c r="G405" s="47">
        <v>388</v>
      </c>
      <c r="H405" s="47">
        <v>498.3</v>
      </c>
      <c r="I405" s="47">
        <v>3.86</v>
      </c>
      <c r="L405" s="47">
        <v>388</v>
      </c>
      <c r="M405" s="47">
        <v>558.09590000000003</v>
      </c>
      <c r="N405" s="47">
        <v>3.96</v>
      </c>
    </row>
    <row r="406" spans="2:14">
      <c r="B406" s="47">
        <v>389</v>
      </c>
      <c r="C406" s="47">
        <v>568.06200000000001</v>
      </c>
      <c r="D406" s="47">
        <v>4.0449999999999999</v>
      </c>
      <c r="G406" s="47">
        <v>389</v>
      </c>
      <c r="H406" s="47">
        <v>498.3</v>
      </c>
      <c r="I406" s="47">
        <v>3.88</v>
      </c>
      <c r="L406" s="47">
        <v>389</v>
      </c>
      <c r="M406" s="47">
        <v>558.09590000000003</v>
      </c>
      <c r="N406" s="47">
        <v>3.98</v>
      </c>
    </row>
    <row r="407" spans="2:14">
      <c r="B407" s="47">
        <v>390</v>
      </c>
      <c r="C407" s="47">
        <v>573.04499999999996</v>
      </c>
      <c r="D407" s="47">
        <v>4.0650000000000004</v>
      </c>
      <c r="G407" s="47">
        <v>390</v>
      </c>
      <c r="H407" s="47">
        <v>503.28300000000002</v>
      </c>
      <c r="I407" s="47">
        <v>3.895</v>
      </c>
      <c r="L407" s="47">
        <v>390</v>
      </c>
      <c r="M407" s="47">
        <v>563.07899999999995</v>
      </c>
      <c r="N407" s="47">
        <v>3.9950000000000001</v>
      </c>
    </row>
    <row r="408" spans="2:14">
      <c r="B408" s="47">
        <v>391</v>
      </c>
      <c r="C408" s="47">
        <v>573.04499999999996</v>
      </c>
      <c r="D408" s="47">
        <v>4.085</v>
      </c>
      <c r="G408" s="47">
        <v>391</v>
      </c>
      <c r="H408" s="47">
        <v>503.28300000000002</v>
      </c>
      <c r="I408" s="47">
        <v>3.91</v>
      </c>
      <c r="L408" s="47">
        <v>391</v>
      </c>
      <c r="M408" s="47">
        <v>563.07899999999995</v>
      </c>
      <c r="N408" s="47">
        <v>4.01</v>
      </c>
    </row>
    <row r="409" spans="2:14">
      <c r="B409" s="47">
        <v>392</v>
      </c>
      <c r="C409" s="47">
        <v>573.04499999999996</v>
      </c>
      <c r="D409" s="47">
        <v>4.0949999999999998</v>
      </c>
      <c r="G409" s="47">
        <v>392</v>
      </c>
      <c r="H409" s="47">
        <v>508.26600000000002</v>
      </c>
      <c r="I409" s="47">
        <v>3.915</v>
      </c>
      <c r="L409" s="47">
        <v>392</v>
      </c>
      <c r="M409" s="47">
        <v>563.07899999999995</v>
      </c>
      <c r="N409" s="47">
        <v>4.0199999999999996</v>
      </c>
    </row>
    <row r="410" spans="2:14">
      <c r="B410" s="47">
        <v>393</v>
      </c>
      <c r="C410" s="47">
        <v>573.04499999999996</v>
      </c>
      <c r="D410" s="47">
        <v>4.1100000000000003</v>
      </c>
      <c r="G410" s="47">
        <v>393</v>
      </c>
      <c r="H410" s="47">
        <v>508.26600000000002</v>
      </c>
      <c r="I410" s="47">
        <v>3.9350000000000001</v>
      </c>
      <c r="L410" s="47">
        <v>393</v>
      </c>
      <c r="M410" s="47">
        <v>568.06200000000001</v>
      </c>
      <c r="N410" s="47">
        <v>4.0350000000000001</v>
      </c>
    </row>
    <row r="411" spans="2:14">
      <c r="B411" s="47">
        <v>394</v>
      </c>
      <c r="C411" s="47">
        <v>578.02800000000002</v>
      </c>
      <c r="D411" s="47">
        <v>4.1150000000000002</v>
      </c>
      <c r="G411" s="47">
        <v>394</v>
      </c>
      <c r="H411" s="47">
        <v>508.26600000000002</v>
      </c>
      <c r="I411" s="47">
        <v>3.94</v>
      </c>
      <c r="L411" s="47">
        <v>394</v>
      </c>
      <c r="M411" s="47">
        <v>573.04499999999996</v>
      </c>
      <c r="N411" s="47">
        <v>4.05</v>
      </c>
    </row>
    <row r="412" spans="2:14">
      <c r="B412" s="47">
        <v>395</v>
      </c>
      <c r="C412" s="47">
        <v>578.02800000000002</v>
      </c>
      <c r="D412" s="47">
        <v>4.13</v>
      </c>
      <c r="G412" s="47">
        <v>395</v>
      </c>
      <c r="H412" s="47">
        <v>508.26600000000002</v>
      </c>
      <c r="I412" s="47">
        <v>3.96</v>
      </c>
      <c r="L412" s="47">
        <v>395</v>
      </c>
      <c r="M412" s="47">
        <v>573.04499999999996</v>
      </c>
      <c r="N412" s="47">
        <v>4.0650000000000004</v>
      </c>
    </row>
    <row r="413" spans="2:14">
      <c r="B413" s="47">
        <v>396</v>
      </c>
      <c r="C413" s="47">
        <v>583.01099999999997</v>
      </c>
      <c r="D413" s="47">
        <v>4.1399999999999997</v>
      </c>
      <c r="G413" s="47">
        <v>396</v>
      </c>
      <c r="H413" s="47">
        <v>513.24900000000002</v>
      </c>
      <c r="I413" s="47">
        <v>3.9750000000000001</v>
      </c>
      <c r="L413" s="47">
        <v>396</v>
      </c>
      <c r="M413" s="47">
        <v>578.02800000000002</v>
      </c>
      <c r="N413" s="47">
        <v>4.08</v>
      </c>
    </row>
    <row r="414" spans="2:14">
      <c r="B414" s="47">
        <v>397</v>
      </c>
      <c r="C414" s="47">
        <v>587.99400000000003</v>
      </c>
      <c r="D414" s="47">
        <v>4.16</v>
      </c>
      <c r="G414" s="47">
        <v>397</v>
      </c>
      <c r="H414" s="47">
        <v>518.23199999999997</v>
      </c>
      <c r="I414" s="47">
        <v>3.99</v>
      </c>
      <c r="L414" s="47">
        <v>397</v>
      </c>
      <c r="M414" s="47">
        <v>578.02800000000002</v>
      </c>
      <c r="N414" s="47">
        <v>4.0999999999999996</v>
      </c>
    </row>
    <row r="415" spans="2:14">
      <c r="B415" s="47">
        <v>398</v>
      </c>
      <c r="C415" s="47">
        <v>587.99400000000003</v>
      </c>
      <c r="D415" s="47">
        <v>4.17</v>
      </c>
      <c r="G415" s="47">
        <v>398</v>
      </c>
      <c r="H415" s="47">
        <v>518.23199999999997</v>
      </c>
      <c r="I415" s="47">
        <v>4.01</v>
      </c>
      <c r="L415" s="47">
        <v>398</v>
      </c>
      <c r="M415" s="47">
        <v>578.02800000000002</v>
      </c>
      <c r="N415" s="47">
        <v>4.1100000000000003</v>
      </c>
    </row>
    <row r="416" spans="2:14">
      <c r="B416" s="47">
        <v>399</v>
      </c>
      <c r="C416" s="47">
        <v>592.97699999999998</v>
      </c>
      <c r="D416" s="47">
        <v>4.1900000000000004</v>
      </c>
      <c r="G416" s="47">
        <v>399</v>
      </c>
      <c r="H416" s="47">
        <v>518.23199999999997</v>
      </c>
      <c r="I416" s="47">
        <v>4.0250000000000004</v>
      </c>
      <c r="L416" s="47">
        <v>399</v>
      </c>
      <c r="M416" s="47">
        <v>583.01099999999997</v>
      </c>
      <c r="N416" s="47">
        <v>4.13</v>
      </c>
    </row>
    <row r="417" spans="2:14">
      <c r="B417" s="47">
        <v>400</v>
      </c>
      <c r="C417" s="47">
        <v>592.97699999999998</v>
      </c>
      <c r="D417" s="47">
        <v>4.2</v>
      </c>
      <c r="G417" s="47">
        <v>400</v>
      </c>
      <c r="H417" s="47">
        <v>523.21500000000003</v>
      </c>
      <c r="I417" s="47">
        <v>4.0350000000000001</v>
      </c>
      <c r="L417" s="47">
        <v>400</v>
      </c>
      <c r="M417" s="47">
        <v>587.99400000000003</v>
      </c>
      <c r="N417" s="47">
        <v>4.1449999999999996</v>
      </c>
    </row>
    <row r="418" spans="2:14">
      <c r="B418" s="47">
        <v>401</v>
      </c>
      <c r="C418" s="47">
        <v>597.96</v>
      </c>
      <c r="D418" s="47">
        <v>4.21</v>
      </c>
      <c r="G418" s="47">
        <v>401</v>
      </c>
      <c r="H418" s="47">
        <v>523.21500000000003</v>
      </c>
      <c r="I418" s="47">
        <v>4.05</v>
      </c>
      <c r="L418" s="47">
        <v>401</v>
      </c>
      <c r="M418" s="47">
        <v>587.99400000000003</v>
      </c>
      <c r="N418" s="47">
        <v>4.16</v>
      </c>
    </row>
    <row r="419" spans="2:14">
      <c r="B419" s="47">
        <v>402</v>
      </c>
      <c r="C419" s="47">
        <v>602.94299999999998</v>
      </c>
      <c r="D419" s="47">
        <v>4.2249999999999996</v>
      </c>
      <c r="G419" s="47">
        <v>402</v>
      </c>
      <c r="H419" s="47">
        <v>523.21500000000003</v>
      </c>
      <c r="I419" s="47">
        <v>4.07</v>
      </c>
      <c r="L419" s="47">
        <v>402</v>
      </c>
      <c r="M419" s="47">
        <v>592.97699999999998</v>
      </c>
      <c r="N419" s="47">
        <v>4.18</v>
      </c>
    </row>
    <row r="420" spans="2:14">
      <c r="B420" s="47">
        <v>403</v>
      </c>
      <c r="C420" s="47">
        <v>602.94299999999998</v>
      </c>
      <c r="D420" s="47">
        <v>4.2450000000000001</v>
      </c>
      <c r="G420" s="47">
        <v>403</v>
      </c>
      <c r="H420" s="47">
        <v>528.19799999999998</v>
      </c>
      <c r="I420" s="47">
        <v>4.085</v>
      </c>
      <c r="L420" s="47">
        <v>403</v>
      </c>
      <c r="M420" s="47">
        <v>592.97699999999998</v>
      </c>
      <c r="N420" s="47">
        <v>4.1950000000000003</v>
      </c>
    </row>
    <row r="421" spans="2:14">
      <c r="B421" s="47">
        <v>404</v>
      </c>
      <c r="C421" s="47">
        <v>607.92600000000004</v>
      </c>
      <c r="D421" s="47">
        <v>4.2649999999999997</v>
      </c>
      <c r="G421" s="47">
        <v>404</v>
      </c>
      <c r="H421" s="47">
        <v>528.19799999999998</v>
      </c>
      <c r="I421" s="47">
        <v>4.0999999999999996</v>
      </c>
      <c r="L421" s="47">
        <v>404</v>
      </c>
      <c r="M421" s="47">
        <v>597.96</v>
      </c>
      <c r="N421" s="47">
        <v>4.2050000000000001</v>
      </c>
    </row>
    <row r="422" spans="2:14">
      <c r="B422" s="47">
        <v>405</v>
      </c>
      <c r="C422" s="47">
        <v>607.92600000000004</v>
      </c>
      <c r="D422" s="47">
        <v>4.28</v>
      </c>
      <c r="G422" s="47">
        <v>405</v>
      </c>
      <c r="H422" s="47">
        <v>533.18100000000004</v>
      </c>
      <c r="I422" s="47">
        <v>4.1100000000000003</v>
      </c>
      <c r="L422" s="47">
        <v>405</v>
      </c>
      <c r="M422" s="47">
        <v>597.96</v>
      </c>
      <c r="N422" s="47">
        <v>4.22</v>
      </c>
    </row>
    <row r="423" spans="2:14">
      <c r="B423" s="47">
        <v>406</v>
      </c>
      <c r="C423" s="47">
        <v>612.90899999999999</v>
      </c>
      <c r="D423" s="47">
        <v>4.3</v>
      </c>
      <c r="G423" s="47">
        <v>406</v>
      </c>
      <c r="H423" s="47">
        <v>533.18100000000004</v>
      </c>
      <c r="I423" s="47">
        <v>4.12</v>
      </c>
      <c r="L423" s="47">
        <v>406</v>
      </c>
      <c r="M423" s="47">
        <v>602.94299999999998</v>
      </c>
      <c r="N423" s="47">
        <v>4.2249999999999996</v>
      </c>
    </row>
    <row r="424" spans="2:14">
      <c r="B424" s="47">
        <v>407</v>
      </c>
      <c r="C424" s="47">
        <v>612.90899999999999</v>
      </c>
      <c r="D424" s="47">
        <v>4.3150000000000004</v>
      </c>
      <c r="G424" s="47">
        <v>407</v>
      </c>
      <c r="H424" s="47">
        <v>533.18100000000004</v>
      </c>
      <c r="I424" s="47">
        <v>4.125</v>
      </c>
      <c r="L424" s="47">
        <v>407</v>
      </c>
      <c r="M424" s="47">
        <v>602.94299999999998</v>
      </c>
      <c r="N424" s="47">
        <v>4.2350000000000003</v>
      </c>
    </row>
    <row r="425" spans="2:14">
      <c r="B425" s="47">
        <v>408</v>
      </c>
      <c r="C425" s="47">
        <v>617.89200000000005</v>
      </c>
      <c r="D425" s="47">
        <v>4.32</v>
      </c>
      <c r="G425" s="47">
        <v>408</v>
      </c>
      <c r="H425" s="47">
        <v>538.16399999999999</v>
      </c>
      <c r="I425" s="47">
        <v>4.1399999999999997</v>
      </c>
      <c r="L425" s="47">
        <v>408</v>
      </c>
      <c r="M425" s="47">
        <v>602.94299999999998</v>
      </c>
      <c r="N425" s="47">
        <v>4.2450000000000001</v>
      </c>
    </row>
    <row r="426" spans="2:14">
      <c r="B426" s="47">
        <v>409</v>
      </c>
      <c r="C426" s="47">
        <v>617.89200000000005</v>
      </c>
      <c r="D426" s="47">
        <v>4.335</v>
      </c>
      <c r="G426" s="47">
        <v>409</v>
      </c>
      <c r="H426" s="47">
        <v>538.16399999999999</v>
      </c>
      <c r="I426" s="47">
        <v>4.1500000000000004</v>
      </c>
      <c r="L426" s="47">
        <v>409</v>
      </c>
      <c r="M426" s="47">
        <v>607.92600000000004</v>
      </c>
      <c r="N426" s="47">
        <v>4.2649999999999997</v>
      </c>
    </row>
    <row r="427" spans="2:14">
      <c r="B427" s="47">
        <v>410</v>
      </c>
      <c r="C427" s="47">
        <v>622.875</v>
      </c>
      <c r="D427" s="47">
        <v>4.3550000000000004</v>
      </c>
      <c r="G427" s="47">
        <v>410</v>
      </c>
      <c r="H427" s="47">
        <v>543.14700000000005</v>
      </c>
      <c r="I427" s="47">
        <v>4.17</v>
      </c>
      <c r="L427" s="47">
        <v>410</v>
      </c>
      <c r="M427" s="47">
        <v>607.92600000000004</v>
      </c>
      <c r="N427" s="47">
        <v>4.2850000000000001</v>
      </c>
    </row>
    <row r="428" spans="2:14">
      <c r="B428" s="47">
        <v>411</v>
      </c>
      <c r="C428" s="47">
        <v>627.85799999999995</v>
      </c>
      <c r="D428" s="47">
        <v>4.3650000000000002</v>
      </c>
      <c r="G428" s="47">
        <v>411</v>
      </c>
      <c r="H428" s="47">
        <v>543.14700000000005</v>
      </c>
      <c r="I428" s="47">
        <v>4.1849999999999996</v>
      </c>
      <c r="L428" s="47">
        <v>411</v>
      </c>
      <c r="M428" s="47">
        <v>612.90899999999999</v>
      </c>
      <c r="N428" s="47">
        <v>4.3049999999999997</v>
      </c>
    </row>
    <row r="429" spans="2:14">
      <c r="B429" s="47">
        <v>412</v>
      </c>
      <c r="C429" s="47">
        <v>627.85799999999995</v>
      </c>
      <c r="D429" s="47">
        <v>4.3849999999999998</v>
      </c>
      <c r="G429" s="47">
        <v>412</v>
      </c>
      <c r="H429" s="47">
        <v>543.14700000000005</v>
      </c>
      <c r="I429" s="47">
        <v>4.2050000000000001</v>
      </c>
      <c r="L429" s="47">
        <v>412</v>
      </c>
      <c r="M429" s="47">
        <v>612.90899999999999</v>
      </c>
      <c r="N429" s="47">
        <v>4.32</v>
      </c>
    </row>
    <row r="430" spans="2:14">
      <c r="B430" s="47">
        <v>413</v>
      </c>
      <c r="C430" s="47">
        <v>632.84100000000001</v>
      </c>
      <c r="D430" s="47">
        <v>4.3949999999999996</v>
      </c>
      <c r="G430" s="47">
        <v>413</v>
      </c>
      <c r="H430" s="47">
        <v>548.13</v>
      </c>
      <c r="I430" s="47">
        <v>4.22</v>
      </c>
      <c r="L430" s="47">
        <v>413</v>
      </c>
      <c r="M430" s="47">
        <v>617.89200000000005</v>
      </c>
      <c r="N430" s="47">
        <v>4.335</v>
      </c>
    </row>
    <row r="431" spans="2:14">
      <c r="B431" s="47">
        <v>414</v>
      </c>
      <c r="C431" s="47">
        <v>632.84100000000001</v>
      </c>
      <c r="D431" s="47">
        <v>4.4050000000000002</v>
      </c>
      <c r="G431" s="47">
        <v>414</v>
      </c>
      <c r="H431" s="47">
        <v>548.13</v>
      </c>
      <c r="I431" s="47">
        <v>4.24</v>
      </c>
      <c r="L431" s="47">
        <v>414</v>
      </c>
      <c r="M431" s="47">
        <v>617.89200000000005</v>
      </c>
      <c r="N431" s="47">
        <v>4.3550000000000004</v>
      </c>
    </row>
    <row r="432" spans="2:14">
      <c r="B432" s="47">
        <v>415</v>
      </c>
      <c r="C432" s="47">
        <v>637.82399999999996</v>
      </c>
      <c r="D432" s="47">
        <v>4.415</v>
      </c>
      <c r="G432" s="47">
        <v>415</v>
      </c>
      <c r="H432" s="47">
        <v>548.13</v>
      </c>
      <c r="I432" s="47">
        <v>4.2549999999999999</v>
      </c>
      <c r="L432" s="47">
        <v>415</v>
      </c>
      <c r="M432" s="47">
        <v>622.875</v>
      </c>
      <c r="N432" s="47">
        <v>4.375</v>
      </c>
    </row>
    <row r="433" spans="2:14">
      <c r="B433" s="47">
        <v>416</v>
      </c>
      <c r="C433" s="47">
        <v>637.82399999999996</v>
      </c>
      <c r="D433" s="47">
        <v>4.43</v>
      </c>
      <c r="G433" s="47">
        <v>416</v>
      </c>
      <c r="H433" s="47">
        <v>548.13</v>
      </c>
      <c r="I433" s="47">
        <v>4.2750000000000004</v>
      </c>
      <c r="L433" s="47">
        <v>416</v>
      </c>
      <c r="M433" s="47">
        <v>622.875</v>
      </c>
      <c r="N433" s="47">
        <v>4.3949999999999996</v>
      </c>
    </row>
    <row r="434" spans="2:14">
      <c r="B434" s="47">
        <v>417</v>
      </c>
      <c r="C434" s="47">
        <v>642.80690000000004</v>
      </c>
      <c r="D434" s="47">
        <v>4.4450000000000003</v>
      </c>
      <c r="G434" s="47">
        <v>417</v>
      </c>
      <c r="H434" s="47">
        <v>548.13</v>
      </c>
      <c r="I434" s="47">
        <v>4.2949999999999999</v>
      </c>
      <c r="L434" s="47">
        <v>417</v>
      </c>
      <c r="M434" s="47">
        <v>627.85799999999995</v>
      </c>
      <c r="N434" s="47">
        <v>4.4050000000000002</v>
      </c>
    </row>
    <row r="435" spans="2:14">
      <c r="B435" s="47">
        <v>418</v>
      </c>
      <c r="C435" s="47">
        <v>647.79</v>
      </c>
      <c r="D435" s="47">
        <v>4.46</v>
      </c>
      <c r="G435" s="47">
        <v>418</v>
      </c>
      <c r="H435" s="47">
        <v>553.11300000000006</v>
      </c>
      <c r="I435" s="47">
        <v>4.3099999999999996</v>
      </c>
      <c r="L435" s="47">
        <v>418</v>
      </c>
      <c r="M435" s="47">
        <v>627.85799999999995</v>
      </c>
      <c r="N435" s="47">
        <v>4.415</v>
      </c>
    </row>
    <row r="436" spans="2:14">
      <c r="B436" s="47">
        <v>419</v>
      </c>
      <c r="C436" s="47">
        <v>647.79</v>
      </c>
      <c r="D436" s="47">
        <v>4.4800000000000004</v>
      </c>
      <c r="G436" s="47">
        <v>419</v>
      </c>
      <c r="H436" s="47">
        <v>553.11300000000006</v>
      </c>
      <c r="I436" s="47">
        <v>4.32</v>
      </c>
      <c r="L436" s="47">
        <v>419</v>
      </c>
      <c r="M436" s="47">
        <v>632.84100000000001</v>
      </c>
      <c r="N436" s="47">
        <v>4.4249999999999998</v>
      </c>
    </row>
    <row r="437" spans="2:14">
      <c r="B437" s="47">
        <v>420</v>
      </c>
      <c r="C437" s="47">
        <v>652.77290000000005</v>
      </c>
      <c r="D437" s="47">
        <v>4.5</v>
      </c>
      <c r="G437" s="47">
        <v>420</v>
      </c>
      <c r="H437" s="47">
        <v>558.09590000000003</v>
      </c>
      <c r="I437" s="47">
        <v>4.3250000000000002</v>
      </c>
      <c r="L437" s="47">
        <v>420</v>
      </c>
      <c r="M437" s="47">
        <v>637.82399999999996</v>
      </c>
      <c r="N437" s="47">
        <v>4.4349999999999996</v>
      </c>
    </row>
    <row r="438" spans="2:14">
      <c r="B438" s="47">
        <v>421</v>
      </c>
      <c r="C438" s="47">
        <v>652.77290000000005</v>
      </c>
      <c r="D438" s="47">
        <v>4.5149999999999997</v>
      </c>
      <c r="G438" s="47">
        <v>421</v>
      </c>
      <c r="H438" s="47">
        <v>558.09590000000003</v>
      </c>
      <c r="I438" s="47">
        <v>4.335</v>
      </c>
      <c r="L438" s="47">
        <v>421</v>
      </c>
      <c r="M438" s="47">
        <v>637.82399999999996</v>
      </c>
      <c r="N438" s="47">
        <v>4.4450000000000003</v>
      </c>
    </row>
    <row r="439" spans="2:14">
      <c r="B439" s="47">
        <v>422</v>
      </c>
      <c r="C439" s="47">
        <v>657.75599999999997</v>
      </c>
      <c r="D439" s="47">
        <v>4.53</v>
      </c>
      <c r="G439" s="47">
        <v>422</v>
      </c>
      <c r="H439" s="47">
        <v>563.07899999999995</v>
      </c>
      <c r="I439" s="47">
        <v>4.3449999999999998</v>
      </c>
      <c r="L439" s="47">
        <v>422</v>
      </c>
      <c r="M439" s="47">
        <v>642.80690000000004</v>
      </c>
      <c r="N439" s="47">
        <v>4.46</v>
      </c>
    </row>
    <row r="440" spans="2:14">
      <c r="B440" s="47">
        <v>423</v>
      </c>
      <c r="C440" s="47">
        <v>657.75599999999997</v>
      </c>
      <c r="D440" s="47">
        <v>4.5449999999999999</v>
      </c>
      <c r="G440" s="47">
        <v>423</v>
      </c>
      <c r="H440" s="47">
        <v>563.07899999999995</v>
      </c>
      <c r="I440" s="47">
        <v>4.3550000000000004</v>
      </c>
      <c r="L440" s="47">
        <v>423</v>
      </c>
      <c r="M440" s="47">
        <v>642.80690000000004</v>
      </c>
      <c r="N440" s="47">
        <v>4.4749999999999996</v>
      </c>
    </row>
    <row r="441" spans="2:14">
      <c r="B441" s="47">
        <v>424</v>
      </c>
      <c r="C441" s="47">
        <v>662.73900000000003</v>
      </c>
      <c r="D441" s="47">
        <v>4.5650000000000004</v>
      </c>
      <c r="G441" s="47">
        <v>424</v>
      </c>
      <c r="H441" s="47">
        <v>563.07899999999995</v>
      </c>
      <c r="I441" s="47">
        <v>4.375</v>
      </c>
      <c r="L441" s="47">
        <v>424</v>
      </c>
      <c r="M441" s="47">
        <v>647.79</v>
      </c>
      <c r="N441" s="47">
        <v>4.4950000000000001</v>
      </c>
    </row>
    <row r="442" spans="2:14">
      <c r="B442" s="47">
        <v>425</v>
      </c>
      <c r="C442" s="47">
        <v>662.73900000000003</v>
      </c>
      <c r="D442" s="47">
        <v>4.58</v>
      </c>
      <c r="G442" s="47">
        <v>425</v>
      </c>
      <c r="H442" s="47">
        <v>568.06200000000001</v>
      </c>
      <c r="I442" s="47">
        <v>4.3899999999999997</v>
      </c>
      <c r="L442" s="47">
        <v>425</v>
      </c>
      <c r="M442" s="47">
        <v>647.79</v>
      </c>
      <c r="N442" s="47">
        <v>4.51</v>
      </c>
    </row>
    <row r="443" spans="2:14">
      <c r="B443" s="47">
        <v>426</v>
      </c>
      <c r="C443" s="47">
        <v>662.73900000000003</v>
      </c>
      <c r="D443" s="47">
        <v>4.59</v>
      </c>
      <c r="G443" s="47">
        <v>426</v>
      </c>
      <c r="H443" s="47">
        <v>568.06200000000001</v>
      </c>
      <c r="I443" s="47">
        <v>4.4050000000000002</v>
      </c>
      <c r="L443" s="47">
        <v>426</v>
      </c>
      <c r="M443" s="47">
        <v>652.77290000000005</v>
      </c>
      <c r="N443" s="47">
        <v>4.5250000000000004</v>
      </c>
    </row>
    <row r="444" spans="2:14">
      <c r="B444" s="47">
        <v>427</v>
      </c>
      <c r="C444" s="47">
        <v>667.72199999999998</v>
      </c>
      <c r="D444" s="47">
        <v>4.6050000000000004</v>
      </c>
      <c r="G444" s="47">
        <v>427</v>
      </c>
      <c r="H444" s="47">
        <v>568.06200000000001</v>
      </c>
      <c r="I444" s="47">
        <v>4.415</v>
      </c>
      <c r="L444" s="47">
        <v>427</v>
      </c>
      <c r="M444" s="47">
        <v>657.75599999999997</v>
      </c>
      <c r="N444" s="47">
        <v>4.5449999999999999</v>
      </c>
    </row>
    <row r="445" spans="2:14">
      <c r="B445" s="47">
        <v>428</v>
      </c>
      <c r="C445" s="47">
        <v>667.72199999999998</v>
      </c>
      <c r="D445" s="47">
        <v>4.6100000000000003</v>
      </c>
      <c r="G445" s="47">
        <v>428</v>
      </c>
      <c r="H445" s="47">
        <v>573.04499999999996</v>
      </c>
      <c r="I445" s="47">
        <v>4.4349999999999996</v>
      </c>
      <c r="L445" s="47">
        <v>428</v>
      </c>
      <c r="M445" s="47">
        <v>657.75599999999997</v>
      </c>
      <c r="N445" s="47">
        <v>4.5650000000000004</v>
      </c>
    </row>
    <row r="446" spans="2:14">
      <c r="B446" s="47">
        <v>429</v>
      </c>
      <c r="C446" s="47">
        <v>667.72199999999998</v>
      </c>
      <c r="D446" s="47">
        <v>4.62</v>
      </c>
      <c r="G446" s="47">
        <v>429</v>
      </c>
      <c r="H446" s="47">
        <v>573.04499999999996</v>
      </c>
      <c r="I446" s="47">
        <v>4.45</v>
      </c>
      <c r="L446" s="47">
        <v>429</v>
      </c>
      <c r="M446" s="47">
        <v>657.75599999999997</v>
      </c>
      <c r="N446" s="47">
        <v>4.58</v>
      </c>
    </row>
    <row r="447" spans="2:14">
      <c r="B447" s="47">
        <v>430</v>
      </c>
      <c r="C447" s="47">
        <v>672.70500000000004</v>
      </c>
      <c r="D447" s="47">
        <v>4.63</v>
      </c>
      <c r="G447" s="47">
        <v>430</v>
      </c>
      <c r="H447" s="47">
        <v>573.04499999999996</v>
      </c>
      <c r="I447" s="47">
        <v>4.4749999999999996</v>
      </c>
      <c r="L447" s="47">
        <v>430</v>
      </c>
      <c r="M447" s="47">
        <v>662.73900000000003</v>
      </c>
      <c r="N447" s="47">
        <v>4.5999999999999996</v>
      </c>
    </row>
    <row r="448" spans="2:14">
      <c r="B448" s="47">
        <v>431</v>
      </c>
      <c r="C448" s="47">
        <v>672.70500000000004</v>
      </c>
      <c r="D448" s="47">
        <v>4.6449999999999996</v>
      </c>
      <c r="G448" s="47">
        <v>431</v>
      </c>
      <c r="H448" s="47">
        <v>578.02800000000002</v>
      </c>
      <c r="I448" s="47">
        <v>4.49</v>
      </c>
      <c r="L448" s="47">
        <v>431</v>
      </c>
      <c r="M448" s="47">
        <v>662.73900000000003</v>
      </c>
      <c r="N448" s="47">
        <v>4.6100000000000003</v>
      </c>
    </row>
    <row r="449" spans="2:14">
      <c r="B449" s="47">
        <v>432</v>
      </c>
      <c r="C449" s="47">
        <v>672.70500000000004</v>
      </c>
      <c r="D449" s="47">
        <v>4.66</v>
      </c>
      <c r="G449" s="47">
        <v>432</v>
      </c>
      <c r="H449" s="47">
        <v>578.02800000000002</v>
      </c>
      <c r="I449" s="47">
        <v>4.51</v>
      </c>
      <c r="L449" s="47">
        <v>432</v>
      </c>
      <c r="M449" s="47">
        <v>667.72199999999998</v>
      </c>
      <c r="N449" s="47">
        <v>4.62</v>
      </c>
    </row>
    <row r="450" spans="2:14">
      <c r="B450" s="47">
        <v>433</v>
      </c>
      <c r="C450" s="47">
        <v>677.68799999999999</v>
      </c>
      <c r="D450" s="47">
        <v>4.68</v>
      </c>
      <c r="G450" s="47">
        <v>433</v>
      </c>
      <c r="H450" s="47">
        <v>583.01099999999997</v>
      </c>
      <c r="I450" s="47">
        <v>4.5199999999999996</v>
      </c>
      <c r="L450" s="47">
        <v>433</v>
      </c>
      <c r="M450" s="47">
        <v>672.70500000000004</v>
      </c>
      <c r="N450" s="47">
        <v>4.6349999999999998</v>
      </c>
    </row>
    <row r="451" spans="2:14">
      <c r="B451" s="47">
        <v>434</v>
      </c>
      <c r="C451" s="47">
        <v>677.68799999999999</v>
      </c>
      <c r="D451" s="47">
        <v>4.6900000000000004</v>
      </c>
      <c r="G451" s="47">
        <v>434</v>
      </c>
      <c r="H451" s="47">
        <v>583.01099999999997</v>
      </c>
      <c r="I451" s="47">
        <v>4.53</v>
      </c>
      <c r="L451" s="47">
        <v>434</v>
      </c>
      <c r="M451" s="47">
        <v>672.70500000000004</v>
      </c>
      <c r="N451" s="47">
        <v>4.6399999999999997</v>
      </c>
    </row>
    <row r="452" spans="2:14">
      <c r="B452" s="47">
        <v>435</v>
      </c>
      <c r="C452" s="47">
        <v>677.68799999999999</v>
      </c>
      <c r="D452" s="47">
        <v>4.71</v>
      </c>
      <c r="G452" s="47">
        <v>435</v>
      </c>
      <c r="H452" s="47">
        <v>587.99400000000003</v>
      </c>
      <c r="I452" s="47">
        <v>4.5350000000000001</v>
      </c>
      <c r="L452" s="47">
        <v>435</v>
      </c>
      <c r="M452" s="47">
        <v>677.68799999999999</v>
      </c>
      <c r="N452" s="47">
        <v>4.66</v>
      </c>
    </row>
    <row r="453" spans="2:14">
      <c r="B453" s="47">
        <v>436</v>
      </c>
      <c r="C453" s="47">
        <v>677.68799999999999</v>
      </c>
      <c r="D453" s="47">
        <v>4.7249999999999996</v>
      </c>
      <c r="G453" s="47">
        <v>436</v>
      </c>
      <c r="H453" s="47">
        <v>587.99400000000003</v>
      </c>
      <c r="I453" s="47">
        <v>4.55</v>
      </c>
      <c r="L453" s="47">
        <v>436</v>
      </c>
      <c r="M453" s="47">
        <v>677.68799999999999</v>
      </c>
      <c r="N453" s="47">
        <v>4.67</v>
      </c>
    </row>
    <row r="454" spans="2:14">
      <c r="B454" s="47">
        <v>437</v>
      </c>
      <c r="C454" s="47">
        <v>677.68799999999999</v>
      </c>
      <c r="D454" s="47">
        <v>4.7450000000000001</v>
      </c>
      <c r="G454" s="47">
        <v>437</v>
      </c>
      <c r="H454" s="47">
        <v>587.99400000000003</v>
      </c>
      <c r="I454" s="47">
        <v>4.5650000000000004</v>
      </c>
      <c r="L454" s="47">
        <v>437</v>
      </c>
      <c r="M454" s="47">
        <v>677.68799999999999</v>
      </c>
      <c r="N454" s="47">
        <v>4.6900000000000004</v>
      </c>
    </row>
    <row r="455" spans="2:14">
      <c r="B455" s="47">
        <v>438</v>
      </c>
      <c r="C455" s="47">
        <v>677.68799999999999</v>
      </c>
      <c r="D455" s="47">
        <v>4.7649999999999997</v>
      </c>
      <c r="G455" s="47">
        <v>438</v>
      </c>
      <c r="H455" s="47">
        <v>592.97699999999998</v>
      </c>
      <c r="I455" s="47">
        <v>4.5750000000000002</v>
      </c>
      <c r="L455" s="47">
        <v>438</v>
      </c>
      <c r="M455" s="47">
        <v>682.67100000000005</v>
      </c>
      <c r="N455" s="47">
        <v>4.7</v>
      </c>
    </row>
    <row r="456" spans="2:14">
      <c r="B456" s="47">
        <v>439</v>
      </c>
      <c r="C456" s="47">
        <v>682.67100000000005</v>
      </c>
      <c r="D456" s="47">
        <v>4.7850000000000001</v>
      </c>
      <c r="G456" s="47">
        <v>439</v>
      </c>
      <c r="H456" s="47">
        <v>592.97699999999998</v>
      </c>
      <c r="I456" s="47">
        <v>4.59</v>
      </c>
      <c r="L456" s="47">
        <v>439</v>
      </c>
      <c r="M456" s="47">
        <v>687.654</v>
      </c>
      <c r="N456" s="47">
        <v>4.7149999999999999</v>
      </c>
    </row>
    <row r="457" spans="2:14">
      <c r="B457" s="47">
        <v>440</v>
      </c>
      <c r="C457" s="47">
        <v>682.67100000000005</v>
      </c>
      <c r="D457" s="47">
        <v>4.7949999999999999</v>
      </c>
      <c r="G457" s="47">
        <v>440</v>
      </c>
      <c r="H457" s="47">
        <v>597.96</v>
      </c>
      <c r="I457" s="47">
        <v>4.6050000000000004</v>
      </c>
      <c r="L457" s="47">
        <v>440</v>
      </c>
      <c r="M457" s="47">
        <v>687.654</v>
      </c>
      <c r="N457" s="47">
        <v>4.7300000000000004</v>
      </c>
    </row>
    <row r="458" spans="2:14">
      <c r="B458" s="47">
        <v>441</v>
      </c>
      <c r="C458" s="47">
        <v>687.654</v>
      </c>
      <c r="D458" s="47">
        <v>4.8049999999999997</v>
      </c>
      <c r="G458" s="47">
        <v>441</v>
      </c>
      <c r="H458" s="47">
        <v>597.96</v>
      </c>
      <c r="I458" s="47">
        <v>4.62</v>
      </c>
      <c r="L458" s="47">
        <v>441</v>
      </c>
      <c r="M458" s="47">
        <v>687.654</v>
      </c>
      <c r="N458" s="47">
        <v>4.7450000000000001</v>
      </c>
    </row>
    <row r="459" spans="2:14">
      <c r="B459" s="47">
        <v>442</v>
      </c>
      <c r="C459" s="47">
        <v>687.654</v>
      </c>
      <c r="D459" s="47">
        <v>4.82</v>
      </c>
      <c r="G459" s="47">
        <v>442</v>
      </c>
      <c r="H459" s="47">
        <v>597.96</v>
      </c>
      <c r="I459" s="47">
        <v>4.63</v>
      </c>
      <c r="L459" s="47">
        <v>442</v>
      </c>
      <c r="M459" s="47">
        <v>692.63699999999994</v>
      </c>
      <c r="N459" s="47">
        <v>4.7649999999999997</v>
      </c>
    </row>
    <row r="460" spans="2:14">
      <c r="B460" s="47">
        <v>443</v>
      </c>
      <c r="C460" s="47">
        <v>687.654</v>
      </c>
      <c r="D460" s="47">
        <v>4.8250000000000002</v>
      </c>
      <c r="G460" s="47">
        <v>443</v>
      </c>
      <c r="H460" s="47">
        <v>602.94299999999998</v>
      </c>
      <c r="I460" s="47">
        <v>4.6500000000000004</v>
      </c>
      <c r="L460" s="47">
        <v>443</v>
      </c>
      <c r="M460" s="47">
        <v>697.62</v>
      </c>
      <c r="N460" s="47">
        <v>4.78</v>
      </c>
    </row>
    <row r="461" spans="2:14">
      <c r="B461" s="47">
        <v>444</v>
      </c>
      <c r="C461" s="47">
        <v>687.654</v>
      </c>
      <c r="D461" s="47">
        <v>4.835</v>
      </c>
      <c r="G461" s="47">
        <v>444</v>
      </c>
      <c r="H461" s="47">
        <v>602.94299999999998</v>
      </c>
      <c r="I461" s="47">
        <v>4.665</v>
      </c>
      <c r="L461" s="47">
        <v>444</v>
      </c>
      <c r="M461" s="47">
        <v>697.62</v>
      </c>
      <c r="N461" s="47">
        <v>4.8</v>
      </c>
    </row>
    <row r="462" spans="2:14">
      <c r="B462" s="47">
        <v>445</v>
      </c>
      <c r="C462" s="47">
        <v>692.63699999999994</v>
      </c>
      <c r="D462" s="47">
        <v>4.8449999999999998</v>
      </c>
      <c r="G462" s="47">
        <v>445</v>
      </c>
      <c r="H462" s="47">
        <v>607.92600000000004</v>
      </c>
      <c r="I462" s="47">
        <v>4.6849999999999996</v>
      </c>
      <c r="L462" s="47">
        <v>445</v>
      </c>
      <c r="M462" s="47">
        <v>697.62</v>
      </c>
      <c r="N462" s="47">
        <v>4.8099999999999996</v>
      </c>
    </row>
    <row r="463" spans="2:14">
      <c r="B463" s="47">
        <v>446</v>
      </c>
      <c r="C463" s="47">
        <v>692.63699999999994</v>
      </c>
      <c r="D463" s="47">
        <v>4.8650000000000002</v>
      </c>
      <c r="G463" s="47">
        <v>446</v>
      </c>
      <c r="H463" s="47">
        <v>607.92600000000004</v>
      </c>
      <c r="I463" s="47">
        <v>4.7</v>
      </c>
      <c r="L463" s="47">
        <v>446</v>
      </c>
      <c r="M463" s="47">
        <v>702.60299999999995</v>
      </c>
      <c r="N463" s="47">
        <v>4.82</v>
      </c>
    </row>
    <row r="464" spans="2:14">
      <c r="B464" s="47">
        <v>447</v>
      </c>
      <c r="C464" s="47">
        <v>692.63699999999994</v>
      </c>
      <c r="D464" s="47">
        <v>4.875</v>
      </c>
      <c r="G464" s="47">
        <v>447</v>
      </c>
      <c r="H464" s="47">
        <v>607.92600000000004</v>
      </c>
      <c r="I464" s="47">
        <v>4.7149999999999999</v>
      </c>
      <c r="L464" s="47">
        <v>447</v>
      </c>
      <c r="M464" s="47">
        <v>702.60299999999995</v>
      </c>
      <c r="N464" s="47">
        <v>4.835</v>
      </c>
    </row>
    <row r="465" spans="2:14">
      <c r="B465" s="47">
        <v>448</v>
      </c>
      <c r="C465" s="47">
        <v>692.63699999999994</v>
      </c>
      <c r="D465" s="47">
        <v>4.8949999999999996</v>
      </c>
      <c r="G465" s="47">
        <v>448</v>
      </c>
      <c r="H465" s="47">
        <v>607.92600000000004</v>
      </c>
      <c r="I465" s="47">
        <v>4.7249999999999996</v>
      </c>
      <c r="L465" s="47">
        <v>448</v>
      </c>
      <c r="M465" s="47">
        <v>707.58600000000001</v>
      </c>
      <c r="N465" s="47">
        <v>4.8550000000000004</v>
      </c>
    </row>
    <row r="466" spans="2:14">
      <c r="B466" s="47">
        <v>449</v>
      </c>
      <c r="C466" s="47">
        <v>697.62</v>
      </c>
      <c r="D466" s="47">
        <v>4.915</v>
      </c>
      <c r="G466" s="47">
        <v>449</v>
      </c>
      <c r="H466" s="47">
        <v>612.90899999999999</v>
      </c>
      <c r="I466" s="47">
        <v>4.74</v>
      </c>
      <c r="L466" s="47">
        <v>449</v>
      </c>
      <c r="M466" s="47">
        <v>707.58600000000001</v>
      </c>
      <c r="N466" s="47">
        <v>4.8650000000000002</v>
      </c>
    </row>
    <row r="467" spans="2:14">
      <c r="B467" s="47">
        <v>450</v>
      </c>
      <c r="C467" s="47">
        <v>692.63699999999994</v>
      </c>
      <c r="D467" s="47">
        <v>4.93</v>
      </c>
      <c r="G467" s="47">
        <v>450</v>
      </c>
      <c r="H467" s="47">
        <v>612.90899999999999</v>
      </c>
      <c r="I467" s="47">
        <v>4.75</v>
      </c>
      <c r="L467" s="47">
        <v>450</v>
      </c>
      <c r="M467" s="47">
        <v>712.56899999999996</v>
      </c>
      <c r="N467" s="47">
        <v>4.88</v>
      </c>
    </row>
    <row r="468" spans="2:14">
      <c r="B468" s="47">
        <v>451</v>
      </c>
      <c r="C468" s="47">
        <v>692.63699999999994</v>
      </c>
      <c r="D468" s="47">
        <v>4.9550000000000001</v>
      </c>
      <c r="G468" s="47">
        <v>451</v>
      </c>
      <c r="H468" s="47">
        <v>617.89200000000005</v>
      </c>
      <c r="I468" s="47">
        <v>4.7699999999999996</v>
      </c>
      <c r="L468" s="47">
        <v>451</v>
      </c>
      <c r="M468" s="47">
        <v>712.56899999999996</v>
      </c>
      <c r="N468" s="47">
        <v>4.8949999999999996</v>
      </c>
    </row>
    <row r="469" spans="2:14">
      <c r="B469" s="47">
        <v>452</v>
      </c>
      <c r="C469" s="47">
        <v>697.62</v>
      </c>
      <c r="D469" s="47">
        <v>4.97</v>
      </c>
      <c r="G469" s="47">
        <v>452</v>
      </c>
      <c r="H469" s="47">
        <v>617.89200000000005</v>
      </c>
      <c r="I469" s="47">
        <v>4.7850000000000001</v>
      </c>
      <c r="L469" s="47">
        <v>452</v>
      </c>
      <c r="M469" s="47">
        <v>717.55200000000002</v>
      </c>
      <c r="N469" s="47">
        <v>4.91</v>
      </c>
    </row>
    <row r="470" spans="2:14">
      <c r="B470" s="47">
        <v>453</v>
      </c>
      <c r="C470" s="47">
        <v>697.62</v>
      </c>
      <c r="D470" s="47">
        <v>4.9850000000000003</v>
      </c>
      <c r="G470" s="47">
        <v>453</v>
      </c>
      <c r="H470" s="47">
        <v>617.89200000000005</v>
      </c>
      <c r="I470" s="47">
        <v>4.7949999999999999</v>
      </c>
      <c r="L470" s="47">
        <v>453</v>
      </c>
      <c r="M470" s="47">
        <v>717.55200000000002</v>
      </c>
      <c r="N470" s="47">
        <v>4.92</v>
      </c>
    </row>
    <row r="471" spans="2:14">
      <c r="B471" s="47">
        <v>454</v>
      </c>
      <c r="C471" s="47">
        <v>697.62</v>
      </c>
      <c r="D471" s="47">
        <v>5.0049999999999999</v>
      </c>
      <c r="G471" s="47">
        <v>454</v>
      </c>
      <c r="H471" s="47">
        <v>622.875</v>
      </c>
      <c r="I471" s="47">
        <v>4.8099999999999996</v>
      </c>
      <c r="L471" s="47">
        <v>454</v>
      </c>
      <c r="M471" s="47">
        <v>722.53499999999997</v>
      </c>
      <c r="N471" s="47">
        <v>4.93</v>
      </c>
    </row>
    <row r="472" spans="2:14">
      <c r="B472" s="47">
        <v>455</v>
      </c>
      <c r="C472" s="47">
        <v>702.60299999999995</v>
      </c>
      <c r="D472" s="47">
        <v>5.01</v>
      </c>
      <c r="G472" s="47">
        <v>455</v>
      </c>
      <c r="H472" s="47">
        <v>622.875</v>
      </c>
      <c r="I472" s="47">
        <v>4.8150000000000004</v>
      </c>
      <c r="L472" s="47">
        <v>455</v>
      </c>
      <c r="M472" s="47">
        <v>722.53499999999997</v>
      </c>
      <c r="N472" s="47">
        <v>4.9450000000000003</v>
      </c>
    </row>
    <row r="473" spans="2:14">
      <c r="B473" s="47">
        <v>456</v>
      </c>
      <c r="C473" s="47">
        <v>702.60299999999995</v>
      </c>
      <c r="D473" s="47">
        <v>5.0199999999999996</v>
      </c>
      <c r="G473" s="47">
        <v>456</v>
      </c>
      <c r="H473" s="47">
        <v>627.85799999999995</v>
      </c>
      <c r="I473" s="47">
        <v>4.83</v>
      </c>
      <c r="L473" s="47">
        <v>456</v>
      </c>
      <c r="M473" s="47">
        <v>727.51790000000005</v>
      </c>
      <c r="N473" s="47">
        <v>4.9649999999999999</v>
      </c>
    </row>
    <row r="474" spans="2:14">
      <c r="B474" s="47">
        <v>457</v>
      </c>
      <c r="C474" s="47">
        <v>707.58600000000001</v>
      </c>
      <c r="D474" s="47">
        <v>5.04</v>
      </c>
      <c r="G474" s="47">
        <v>457</v>
      </c>
      <c r="H474" s="47">
        <v>627.85799999999995</v>
      </c>
      <c r="I474" s="47">
        <v>4.8449999999999998</v>
      </c>
      <c r="L474" s="47">
        <v>457</v>
      </c>
      <c r="M474" s="47">
        <v>727.51790000000005</v>
      </c>
      <c r="N474" s="47">
        <v>4.9800000000000004</v>
      </c>
    </row>
    <row r="475" spans="2:14">
      <c r="B475" s="47">
        <v>458</v>
      </c>
      <c r="C475" s="47">
        <v>707.58600000000001</v>
      </c>
      <c r="D475" s="47">
        <v>5.0549999999999997</v>
      </c>
      <c r="G475" s="47">
        <v>458</v>
      </c>
      <c r="H475" s="47">
        <v>627.85799999999995</v>
      </c>
      <c r="I475" s="47">
        <v>4.8550000000000004</v>
      </c>
      <c r="L475" s="47">
        <v>458</v>
      </c>
      <c r="M475" s="47">
        <v>727.51790000000005</v>
      </c>
      <c r="N475" s="47">
        <v>5</v>
      </c>
    </row>
    <row r="476" spans="2:14">
      <c r="B476" s="47">
        <v>459</v>
      </c>
      <c r="C476" s="47">
        <v>712.56899999999996</v>
      </c>
      <c r="D476" s="47">
        <v>5.0650000000000004</v>
      </c>
      <c r="G476" s="47">
        <v>459</v>
      </c>
      <c r="H476" s="47">
        <v>632.84100000000001</v>
      </c>
      <c r="I476" s="47">
        <v>4.875</v>
      </c>
      <c r="L476" s="47">
        <v>459</v>
      </c>
      <c r="M476" s="47">
        <v>732.50099999999998</v>
      </c>
      <c r="N476" s="47">
        <v>5.0149999999999997</v>
      </c>
    </row>
    <row r="477" spans="2:14">
      <c r="B477" s="47">
        <v>460</v>
      </c>
      <c r="C477" s="47">
        <v>712.56899999999996</v>
      </c>
      <c r="D477" s="47">
        <v>5.08</v>
      </c>
      <c r="G477" s="47">
        <v>460</v>
      </c>
      <c r="H477" s="47">
        <v>632.84100000000001</v>
      </c>
      <c r="I477" s="47">
        <v>4.8849999999999998</v>
      </c>
      <c r="L477" s="47">
        <v>460</v>
      </c>
      <c r="M477" s="47">
        <v>732.50099999999998</v>
      </c>
      <c r="N477" s="47">
        <v>5.0250000000000004</v>
      </c>
    </row>
    <row r="478" spans="2:14">
      <c r="B478" s="47">
        <v>461</v>
      </c>
      <c r="C478" s="47">
        <v>717.55200000000002</v>
      </c>
      <c r="D478" s="47">
        <v>5.0999999999999996</v>
      </c>
      <c r="G478" s="47">
        <v>461</v>
      </c>
      <c r="H478" s="47">
        <v>632.84100000000001</v>
      </c>
      <c r="I478" s="47">
        <v>4.91</v>
      </c>
      <c r="L478" s="47">
        <v>461</v>
      </c>
      <c r="M478" s="47">
        <v>737.48389999999995</v>
      </c>
      <c r="N478" s="47">
        <v>5.05</v>
      </c>
    </row>
    <row r="479" spans="2:14">
      <c r="B479" s="47">
        <v>462</v>
      </c>
      <c r="C479" s="47">
        <v>722.53499999999997</v>
      </c>
      <c r="D479" s="47">
        <v>5.1100000000000003</v>
      </c>
      <c r="G479" s="47">
        <v>462</v>
      </c>
      <c r="H479" s="47">
        <v>637.82399999999996</v>
      </c>
      <c r="I479" s="47">
        <v>4.9249999999999998</v>
      </c>
      <c r="L479" s="47">
        <v>462</v>
      </c>
      <c r="M479" s="47">
        <v>737.48389999999995</v>
      </c>
      <c r="N479" s="47">
        <v>5.0650000000000004</v>
      </c>
    </row>
    <row r="480" spans="2:14">
      <c r="B480" s="47">
        <v>463</v>
      </c>
      <c r="C480" s="47">
        <v>722.53499999999997</v>
      </c>
      <c r="D480" s="47">
        <v>5.125</v>
      </c>
      <c r="G480" s="47">
        <v>463</v>
      </c>
      <c r="H480" s="47">
        <v>637.82399999999996</v>
      </c>
      <c r="I480" s="47">
        <v>4.9450000000000003</v>
      </c>
      <c r="L480" s="47">
        <v>463</v>
      </c>
      <c r="M480" s="47">
        <v>742.46699999999998</v>
      </c>
      <c r="N480" s="47">
        <v>5.085</v>
      </c>
    </row>
    <row r="481" spans="2:14">
      <c r="B481" s="47">
        <v>464</v>
      </c>
      <c r="C481" s="47">
        <v>727.51790000000005</v>
      </c>
      <c r="D481" s="47">
        <v>5.14</v>
      </c>
      <c r="G481" s="47">
        <v>464</v>
      </c>
      <c r="H481" s="47">
        <v>637.82399999999996</v>
      </c>
      <c r="I481" s="47">
        <v>4.96</v>
      </c>
      <c r="L481" s="47">
        <v>464</v>
      </c>
      <c r="M481" s="47">
        <v>742.46699999999998</v>
      </c>
      <c r="N481" s="47">
        <v>5.0999999999999996</v>
      </c>
    </row>
    <row r="482" spans="2:14">
      <c r="B482" s="47">
        <v>465</v>
      </c>
      <c r="C482" s="47">
        <v>727.51790000000005</v>
      </c>
      <c r="D482" s="47">
        <v>5.1550000000000002</v>
      </c>
      <c r="G482" s="47">
        <v>465</v>
      </c>
      <c r="H482" s="47">
        <v>642.80690000000004</v>
      </c>
      <c r="I482" s="47">
        <v>4.9800000000000004</v>
      </c>
      <c r="L482" s="47">
        <v>465</v>
      </c>
      <c r="M482" s="47">
        <v>742.46699999999998</v>
      </c>
      <c r="N482" s="47">
        <v>5.1050000000000004</v>
      </c>
    </row>
    <row r="483" spans="2:14">
      <c r="B483" s="47">
        <v>466</v>
      </c>
      <c r="C483" s="47">
        <v>732.50099999999998</v>
      </c>
      <c r="D483" s="47">
        <v>5.1749999999999998</v>
      </c>
      <c r="G483" s="47">
        <v>466</v>
      </c>
      <c r="H483" s="47">
        <v>647.79</v>
      </c>
      <c r="I483" s="47">
        <v>4.99</v>
      </c>
      <c r="L483" s="47">
        <v>466</v>
      </c>
      <c r="M483" s="47">
        <v>747.45</v>
      </c>
      <c r="N483" s="47">
        <v>5.1150000000000002</v>
      </c>
    </row>
    <row r="484" spans="2:14">
      <c r="B484" s="47">
        <v>467</v>
      </c>
      <c r="C484" s="47">
        <v>732.50099999999998</v>
      </c>
      <c r="D484" s="47">
        <v>5.19</v>
      </c>
      <c r="G484" s="47">
        <v>467</v>
      </c>
      <c r="H484" s="47">
        <v>642.80690000000004</v>
      </c>
      <c r="I484" s="47">
        <v>5.0049999999999999</v>
      </c>
      <c r="L484" s="47">
        <v>467</v>
      </c>
      <c r="M484" s="47">
        <v>747.45</v>
      </c>
      <c r="N484" s="47">
        <v>5.13</v>
      </c>
    </row>
    <row r="485" spans="2:14">
      <c r="B485" s="47">
        <v>468</v>
      </c>
      <c r="C485" s="47">
        <v>737.48389999999995</v>
      </c>
      <c r="D485" s="47">
        <v>5.2050000000000001</v>
      </c>
      <c r="G485" s="47">
        <v>468</v>
      </c>
      <c r="H485" s="47">
        <v>647.79</v>
      </c>
      <c r="I485" s="47">
        <v>5.0149999999999997</v>
      </c>
      <c r="L485" s="47">
        <v>468</v>
      </c>
      <c r="M485" s="47">
        <v>752.43299999999999</v>
      </c>
      <c r="N485" s="47">
        <v>5.1349999999999998</v>
      </c>
    </row>
    <row r="486" spans="2:14">
      <c r="B486" s="47">
        <v>469</v>
      </c>
      <c r="C486" s="47">
        <v>742.46699999999998</v>
      </c>
      <c r="D486" s="47">
        <v>5.2149999999999999</v>
      </c>
      <c r="G486" s="47">
        <v>469</v>
      </c>
      <c r="H486" s="47">
        <v>647.79</v>
      </c>
      <c r="I486" s="47">
        <v>5.0250000000000004</v>
      </c>
      <c r="L486" s="47">
        <v>469</v>
      </c>
      <c r="M486" s="47">
        <v>752.43299999999999</v>
      </c>
      <c r="N486" s="47">
        <v>5.15</v>
      </c>
    </row>
    <row r="487" spans="2:14">
      <c r="B487" s="47">
        <v>470</v>
      </c>
      <c r="C487" s="47">
        <v>742.46699999999998</v>
      </c>
      <c r="D487" s="47">
        <v>5.23</v>
      </c>
      <c r="G487" s="47">
        <v>470</v>
      </c>
      <c r="H487" s="47">
        <v>647.79</v>
      </c>
      <c r="I487" s="47">
        <v>5.03</v>
      </c>
      <c r="L487" s="47">
        <v>470</v>
      </c>
      <c r="M487" s="47">
        <v>757.41600000000005</v>
      </c>
      <c r="N487" s="47">
        <v>5.165</v>
      </c>
    </row>
    <row r="488" spans="2:14">
      <c r="B488" s="47">
        <v>471</v>
      </c>
      <c r="C488" s="47">
        <v>747.45</v>
      </c>
      <c r="D488" s="47">
        <v>5.2450000000000001</v>
      </c>
      <c r="G488" s="47">
        <v>471</v>
      </c>
      <c r="H488" s="47">
        <v>652.77290000000005</v>
      </c>
      <c r="I488" s="47">
        <v>5.04</v>
      </c>
      <c r="L488" s="47">
        <v>471</v>
      </c>
      <c r="M488" s="47">
        <v>757.41600000000005</v>
      </c>
      <c r="N488" s="47">
        <v>5.1849999999999996</v>
      </c>
    </row>
    <row r="489" spans="2:14">
      <c r="B489" s="47">
        <v>472</v>
      </c>
      <c r="C489" s="47">
        <v>747.45</v>
      </c>
      <c r="D489" s="47">
        <v>5.26</v>
      </c>
      <c r="G489" s="47">
        <v>472</v>
      </c>
      <c r="H489" s="47">
        <v>652.77290000000005</v>
      </c>
      <c r="I489" s="47">
        <v>5.05</v>
      </c>
      <c r="L489" s="47">
        <v>472</v>
      </c>
      <c r="M489" s="47">
        <v>762.399</v>
      </c>
      <c r="N489" s="47">
        <v>5.2</v>
      </c>
    </row>
    <row r="490" spans="2:14">
      <c r="B490" s="47">
        <v>473</v>
      </c>
      <c r="C490" s="47">
        <v>752.43299999999999</v>
      </c>
      <c r="D490" s="47">
        <v>5.2750000000000004</v>
      </c>
      <c r="G490" s="47">
        <v>473</v>
      </c>
      <c r="H490" s="47">
        <v>657.75599999999997</v>
      </c>
      <c r="I490" s="47">
        <v>5.07</v>
      </c>
      <c r="L490" s="47">
        <v>473</v>
      </c>
      <c r="M490" s="47">
        <v>762.399</v>
      </c>
      <c r="N490" s="47">
        <v>5.2149999999999999</v>
      </c>
    </row>
    <row r="491" spans="2:14">
      <c r="B491" s="47">
        <v>474</v>
      </c>
      <c r="C491" s="47">
        <v>757.41600000000005</v>
      </c>
      <c r="D491" s="47">
        <v>5.29</v>
      </c>
      <c r="G491" s="47">
        <v>474</v>
      </c>
      <c r="H491" s="47">
        <v>657.75599999999997</v>
      </c>
      <c r="I491" s="47">
        <v>5.085</v>
      </c>
      <c r="L491" s="47">
        <v>474</v>
      </c>
      <c r="M491" s="47">
        <v>762.399</v>
      </c>
      <c r="N491" s="47">
        <v>5.23</v>
      </c>
    </row>
    <row r="492" spans="2:14">
      <c r="B492" s="47">
        <v>475</v>
      </c>
      <c r="C492" s="47">
        <v>757.41600000000005</v>
      </c>
      <c r="D492" s="47">
        <v>5.3049999999999997</v>
      </c>
      <c r="G492" s="47">
        <v>475</v>
      </c>
      <c r="H492" s="47">
        <v>657.75599999999997</v>
      </c>
      <c r="I492" s="47">
        <v>5.0949999999999998</v>
      </c>
      <c r="L492" s="47">
        <v>475</v>
      </c>
      <c r="M492" s="47">
        <v>767.38199999999995</v>
      </c>
      <c r="N492" s="47">
        <v>5.25</v>
      </c>
    </row>
    <row r="493" spans="2:14">
      <c r="B493" s="47">
        <v>476</v>
      </c>
      <c r="C493" s="47">
        <v>757.41600000000005</v>
      </c>
      <c r="D493" s="47">
        <v>5.3150000000000004</v>
      </c>
      <c r="G493" s="47">
        <v>476</v>
      </c>
      <c r="H493" s="47">
        <v>662.73900000000003</v>
      </c>
      <c r="I493" s="47">
        <v>5.1150000000000002</v>
      </c>
      <c r="L493" s="47">
        <v>476</v>
      </c>
      <c r="M493" s="47">
        <v>772.36500000000001</v>
      </c>
      <c r="N493" s="47">
        <v>5.27</v>
      </c>
    </row>
    <row r="494" spans="2:14">
      <c r="B494" s="47">
        <v>477</v>
      </c>
      <c r="C494" s="47">
        <v>762.399</v>
      </c>
      <c r="D494" s="47">
        <v>5.33</v>
      </c>
      <c r="G494" s="47">
        <v>477</v>
      </c>
      <c r="H494" s="47">
        <v>652.77290000000005</v>
      </c>
      <c r="I494" s="47">
        <v>5.1349999999999998</v>
      </c>
      <c r="L494" s="47">
        <v>477</v>
      </c>
      <c r="M494" s="47">
        <v>772.36500000000001</v>
      </c>
      <c r="N494" s="47">
        <v>5.29</v>
      </c>
    </row>
    <row r="495" spans="2:14">
      <c r="B495" s="47">
        <v>478</v>
      </c>
      <c r="C495" s="47">
        <v>767.38199999999995</v>
      </c>
      <c r="D495" s="47">
        <v>5.35</v>
      </c>
      <c r="G495" s="47">
        <v>478</v>
      </c>
      <c r="H495" s="47">
        <v>657.75599999999997</v>
      </c>
      <c r="I495" s="47">
        <v>5.16</v>
      </c>
      <c r="L495" s="47">
        <v>478</v>
      </c>
      <c r="M495" s="47">
        <v>772.36500000000001</v>
      </c>
      <c r="N495" s="47">
        <v>5.3</v>
      </c>
    </row>
    <row r="496" spans="2:14">
      <c r="B496" s="47">
        <v>479</v>
      </c>
      <c r="C496" s="47">
        <v>772.36500000000001</v>
      </c>
      <c r="D496" s="47">
        <v>5.36</v>
      </c>
      <c r="G496" s="47">
        <v>479</v>
      </c>
      <c r="H496" s="47">
        <v>662.73900000000003</v>
      </c>
      <c r="I496" s="47">
        <v>5.18</v>
      </c>
      <c r="L496" s="47">
        <v>479</v>
      </c>
      <c r="M496" s="47">
        <v>772.36500000000001</v>
      </c>
      <c r="N496" s="47">
        <v>5.3150000000000004</v>
      </c>
    </row>
    <row r="497" spans="2:14">
      <c r="B497" s="47">
        <v>480</v>
      </c>
      <c r="C497" s="47">
        <v>772.36500000000001</v>
      </c>
      <c r="D497" s="47">
        <v>5.38</v>
      </c>
      <c r="G497" s="47">
        <v>480</v>
      </c>
      <c r="H497" s="47">
        <v>662.73900000000003</v>
      </c>
      <c r="I497" s="47">
        <v>5.1950000000000003</v>
      </c>
      <c r="L497" s="47">
        <v>480</v>
      </c>
      <c r="M497" s="47">
        <v>772.36500000000001</v>
      </c>
      <c r="N497" s="47">
        <v>5.32</v>
      </c>
    </row>
    <row r="498" spans="2:14">
      <c r="B498" s="47">
        <v>481</v>
      </c>
      <c r="C498" s="47">
        <v>777.34799999999996</v>
      </c>
      <c r="D498" s="47">
        <v>5.3949999999999996</v>
      </c>
      <c r="G498" s="47">
        <v>481</v>
      </c>
      <c r="H498" s="47">
        <v>662.73900000000003</v>
      </c>
      <c r="I498" s="47">
        <v>5.21</v>
      </c>
      <c r="L498" s="47">
        <v>481</v>
      </c>
      <c r="M498" s="47">
        <v>777.34799999999996</v>
      </c>
      <c r="N498" s="47">
        <v>5.33</v>
      </c>
    </row>
    <row r="499" spans="2:14">
      <c r="B499" s="47">
        <v>482</v>
      </c>
      <c r="C499" s="47">
        <v>777.34799999999996</v>
      </c>
      <c r="D499" s="47">
        <v>5.41</v>
      </c>
      <c r="G499" s="47">
        <v>482</v>
      </c>
      <c r="H499" s="47">
        <v>662.73900000000003</v>
      </c>
      <c r="I499" s="47">
        <v>5.22</v>
      </c>
      <c r="L499" s="47">
        <v>482</v>
      </c>
      <c r="M499" s="47">
        <v>777.34799999999996</v>
      </c>
      <c r="N499" s="47">
        <v>5.34</v>
      </c>
    </row>
    <row r="500" spans="2:14">
      <c r="B500" s="47">
        <v>483</v>
      </c>
      <c r="C500" s="47">
        <v>782.33100000000002</v>
      </c>
      <c r="D500" s="47">
        <v>5.42</v>
      </c>
      <c r="G500" s="47">
        <v>483</v>
      </c>
      <c r="H500" s="47">
        <v>667.72199999999998</v>
      </c>
      <c r="I500" s="47">
        <v>5.2249999999999996</v>
      </c>
      <c r="L500" s="47">
        <v>483</v>
      </c>
      <c r="M500" s="47">
        <v>777.34799999999996</v>
      </c>
      <c r="N500" s="47">
        <v>5.36</v>
      </c>
    </row>
    <row r="501" spans="2:14">
      <c r="B501" s="47">
        <v>484</v>
      </c>
      <c r="C501" s="47">
        <v>787.31399999999996</v>
      </c>
      <c r="D501" s="47">
        <v>5.4349999999999996</v>
      </c>
      <c r="G501" s="47">
        <v>484</v>
      </c>
      <c r="H501" s="47">
        <v>667.72199999999998</v>
      </c>
      <c r="I501" s="47">
        <v>5.2350000000000003</v>
      </c>
      <c r="L501" s="47">
        <v>484</v>
      </c>
      <c r="M501" s="47">
        <v>782.33100000000002</v>
      </c>
      <c r="N501" s="47">
        <v>5.375</v>
      </c>
    </row>
    <row r="502" spans="2:14">
      <c r="B502" s="47">
        <v>485</v>
      </c>
      <c r="C502" s="47">
        <v>787.31399999999996</v>
      </c>
      <c r="D502" s="47">
        <v>5.45</v>
      </c>
      <c r="G502" s="47">
        <v>485</v>
      </c>
      <c r="H502" s="47">
        <v>672.70500000000004</v>
      </c>
      <c r="I502" s="47">
        <v>5.2450000000000001</v>
      </c>
      <c r="L502" s="47">
        <v>485</v>
      </c>
      <c r="M502" s="47">
        <v>782.33100000000002</v>
      </c>
      <c r="N502" s="47">
        <v>5.3949999999999996</v>
      </c>
    </row>
    <row r="503" spans="2:14">
      <c r="B503" s="47">
        <v>486</v>
      </c>
      <c r="C503" s="47">
        <v>787.31399999999996</v>
      </c>
      <c r="D503" s="47">
        <v>5.4649999999999999</v>
      </c>
      <c r="G503" s="47">
        <v>486</v>
      </c>
      <c r="H503" s="47">
        <v>672.70500000000004</v>
      </c>
      <c r="I503" s="47">
        <v>5.2549999999999999</v>
      </c>
      <c r="L503" s="47">
        <v>486</v>
      </c>
      <c r="M503" s="47">
        <v>782.33100000000002</v>
      </c>
      <c r="N503" s="47">
        <v>5.4050000000000002</v>
      </c>
    </row>
    <row r="504" spans="2:14">
      <c r="B504" s="47">
        <v>487</v>
      </c>
      <c r="C504" s="47">
        <v>792.29700000000003</v>
      </c>
      <c r="D504" s="47">
        <v>5.4749999999999996</v>
      </c>
      <c r="G504" s="47">
        <v>487</v>
      </c>
      <c r="H504" s="47">
        <v>672.70500000000004</v>
      </c>
      <c r="I504" s="47">
        <v>5.27</v>
      </c>
      <c r="L504" s="47">
        <v>487</v>
      </c>
      <c r="M504" s="47">
        <v>787.31399999999996</v>
      </c>
      <c r="N504" s="47">
        <v>5.42</v>
      </c>
    </row>
    <row r="505" spans="2:14">
      <c r="B505" s="47">
        <v>488</v>
      </c>
      <c r="C505" s="47">
        <v>797.28</v>
      </c>
      <c r="D505" s="47">
        <v>5.49</v>
      </c>
      <c r="G505" s="47">
        <v>488</v>
      </c>
      <c r="H505" s="47">
        <v>677.68799999999999</v>
      </c>
      <c r="I505" s="47">
        <v>5.29</v>
      </c>
      <c r="L505" s="47">
        <v>488</v>
      </c>
      <c r="M505" s="47">
        <v>792.29700000000003</v>
      </c>
      <c r="N505" s="47">
        <v>5.44</v>
      </c>
    </row>
    <row r="506" spans="2:14">
      <c r="B506" s="47">
        <v>489</v>
      </c>
      <c r="C506" s="47">
        <v>797.28</v>
      </c>
      <c r="D506" s="47">
        <v>5.5049999999999999</v>
      </c>
      <c r="G506" s="47">
        <v>489</v>
      </c>
      <c r="H506" s="47">
        <v>677.68799999999999</v>
      </c>
      <c r="I506" s="47">
        <v>5.3049999999999997</v>
      </c>
      <c r="L506" s="47">
        <v>489</v>
      </c>
      <c r="M506" s="47">
        <v>787.31399999999996</v>
      </c>
      <c r="N506" s="47">
        <v>5.46</v>
      </c>
    </row>
    <row r="507" spans="2:14">
      <c r="B507" s="47">
        <v>490</v>
      </c>
      <c r="C507" s="47">
        <v>797.28</v>
      </c>
      <c r="D507" s="47">
        <v>5.5149999999999997</v>
      </c>
      <c r="G507" s="47">
        <v>490</v>
      </c>
      <c r="H507" s="47">
        <v>682.67100000000005</v>
      </c>
      <c r="I507" s="47">
        <v>5.32</v>
      </c>
      <c r="L507" s="47">
        <v>490</v>
      </c>
      <c r="M507" s="47">
        <v>792.29700000000003</v>
      </c>
      <c r="N507" s="47">
        <v>5.48</v>
      </c>
    </row>
    <row r="508" spans="2:14">
      <c r="B508" s="47">
        <v>491</v>
      </c>
      <c r="C508" s="47">
        <v>802.26289999999995</v>
      </c>
      <c r="D508" s="47">
        <v>5.53</v>
      </c>
      <c r="G508" s="47">
        <v>491</v>
      </c>
      <c r="H508" s="47">
        <v>682.67100000000005</v>
      </c>
      <c r="I508" s="47">
        <v>5.34</v>
      </c>
      <c r="L508" s="47">
        <v>491</v>
      </c>
      <c r="M508" s="47">
        <v>792.29700000000003</v>
      </c>
      <c r="N508" s="47">
        <v>5.4950000000000001</v>
      </c>
    </row>
    <row r="509" spans="2:14">
      <c r="B509" s="47">
        <v>492</v>
      </c>
      <c r="C509" s="47">
        <v>802.26289999999995</v>
      </c>
      <c r="D509" s="47">
        <v>5.54</v>
      </c>
      <c r="G509" s="47">
        <v>492</v>
      </c>
      <c r="H509" s="47">
        <v>682.67100000000005</v>
      </c>
      <c r="I509" s="47">
        <v>5.36</v>
      </c>
      <c r="L509" s="47">
        <v>492</v>
      </c>
      <c r="M509" s="47">
        <v>797.28</v>
      </c>
      <c r="N509" s="47">
        <v>5.5049999999999999</v>
      </c>
    </row>
    <row r="510" spans="2:14">
      <c r="B510" s="47">
        <v>493</v>
      </c>
      <c r="C510" s="47">
        <v>807.24599999999998</v>
      </c>
      <c r="D510" s="47">
        <v>5.56</v>
      </c>
      <c r="G510" s="47">
        <v>493</v>
      </c>
      <c r="H510" s="47">
        <v>682.67100000000005</v>
      </c>
      <c r="I510" s="47">
        <v>5.375</v>
      </c>
      <c r="L510" s="47">
        <v>493</v>
      </c>
      <c r="M510" s="47">
        <v>797.28</v>
      </c>
      <c r="N510" s="47">
        <v>5.5149999999999997</v>
      </c>
    </row>
    <row r="511" spans="2:14">
      <c r="B511" s="47">
        <v>494</v>
      </c>
      <c r="C511" s="47">
        <v>807.24599999999998</v>
      </c>
      <c r="D511" s="47">
        <v>5.5750000000000002</v>
      </c>
      <c r="G511" s="47">
        <v>494</v>
      </c>
      <c r="H511" s="47">
        <v>687.654</v>
      </c>
      <c r="I511" s="47">
        <v>5.39</v>
      </c>
      <c r="L511" s="47">
        <v>494</v>
      </c>
      <c r="M511" s="47">
        <v>797.28</v>
      </c>
      <c r="N511" s="47">
        <v>5.53</v>
      </c>
    </row>
    <row r="512" spans="2:14">
      <c r="B512" s="47">
        <v>495</v>
      </c>
      <c r="C512" s="47">
        <v>807.24599999999998</v>
      </c>
      <c r="D512" s="47">
        <v>5.59</v>
      </c>
      <c r="G512" s="47">
        <v>495</v>
      </c>
      <c r="H512" s="47">
        <v>687.654</v>
      </c>
      <c r="I512" s="47">
        <v>5.41</v>
      </c>
      <c r="L512" s="47">
        <v>495</v>
      </c>
      <c r="M512" s="47">
        <v>802.26289999999995</v>
      </c>
      <c r="N512" s="47">
        <v>5.54</v>
      </c>
    </row>
    <row r="513" spans="2:14">
      <c r="B513" s="47">
        <v>496</v>
      </c>
      <c r="C513" s="47">
        <v>812.22889999999995</v>
      </c>
      <c r="D513" s="47">
        <v>5.6050000000000004</v>
      </c>
      <c r="G513" s="47">
        <v>496</v>
      </c>
      <c r="H513" s="47">
        <v>687.654</v>
      </c>
      <c r="I513" s="47">
        <v>5.415</v>
      </c>
      <c r="L513" s="47">
        <v>496</v>
      </c>
      <c r="M513" s="47">
        <v>802.26289999999995</v>
      </c>
      <c r="N513" s="47">
        <v>5.56</v>
      </c>
    </row>
    <row r="514" spans="2:14">
      <c r="B514" s="47">
        <v>497</v>
      </c>
      <c r="C514" s="47">
        <v>812.22889999999995</v>
      </c>
      <c r="D514" s="47">
        <v>5.62</v>
      </c>
      <c r="G514" s="47">
        <v>497</v>
      </c>
      <c r="H514" s="47">
        <v>692.63699999999994</v>
      </c>
      <c r="I514" s="47">
        <v>5.43</v>
      </c>
      <c r="L514" s="47">
        <v>497</v>
      </c>
      <c r="M514" s="47">
        <v>802.26289999999995</v>
      </c>
      <c r="N514" s="47">
        <v>5.5750000000000002</v>
      </c>
    </row>
    <row r="515" spans="2:14">
      <c r="B515" s="47">
        <v>498</v>
      </c>
      <c r="C515" s="47">
        <v>817.21199999999999</v>
      </c>
      <c r="D515" s="47">
        <v>5.6349999999999998</v>
      </c>
      <c r="G515" s="47">
        <v>498</v>
      </c>
      <c r="H515" s="47">
        <v>692.63699999999994</v>
      </c>
      <c r="I515" s="47">
        <v>5.4349999999999996</v>
      </c>
      <c r="L515" s="47">
        <v>498</v>
      </c>
      <c r="M515" s="47">
        <v>807.24599999999998</v>
      </c>
      <c r="N515" s="47">
        <v>5.59</v>
      </c>
    </row>
    <row r="516" spans="2:14">
      <c r="B516" s="47">
        <v>499</v>
      </c>
      <c r="C516" s="47">
        <v>817.21199999999999</v>
      </c>
      <c r="D516" s="47">
        <v>5.65</v>
      </c>
      <c r="G516" s="47">
        <v>499</v>
      </c>
      <c r="H516" s="47">
        <v>692.63699999999994</v>
      </c>
      <c r="I516" s="47">
        <v>5.4550000000000001</v>
      </c>
      <c r="L516" s="47">
        <v>499</v>
      </c>
      <c r="M516" s="47">
        <v>807.24599999999998</v>
      </c>
      <c r="N516" s="47">
        <v>5.6050000000000004</v>
      </c>
    </row>
    <row r="517" spans="2:14">
      <c r="B517" s="47">
        <v>500</v>
      </c>
      <c r="C517" s="47">
        <v>817.21199999999999</v>
      </c>
      <c r="D517" s="47">
        <v>5.665</v>
      </c>
      <c r="G517" s="47">
        <v>500</v>
      </c>
      <c r="H517" s="47">
        <v>697.62</v>
      </c>
      <c r="I517" s="47">
        <v>5.4649999999999999</v>
      </c>
      <c r="L517" s="47">
        <v>500</v>
      </c>
      <c r="M517" s="47">
        <v>812.22889999999995</v>
      </c>
      <c r="N517" s="47">
        <v>5.62</v>
      </c>
    </row>
    <row r="518" spans="2:14">
      <c r="B518" s="47">
        <v>501</v>
      </c>
      <c r="C518" s="47">
        <v>817.21199999999999</v>
      </c>
      <c r="D518" s="47">
        <v>5.68</v>
      </c>
      <c r="G518" s="47">
        <v>501</v>
      </c>
      <c r="H518" s="47">
        <v>697.62</v>
      </c>
      <c r="I518" s="47">
        <v>5.4850000000000003</v>
      </c>
      <c r="L518" s="47">
        <v>501</v>
      </c>
      <c r="M518" s="47">
        <v>812.22889999999995</v>
      </c>
      <c r="N518" s="47">
        <v>5.6349999999999998</v>
      </c>
    </row>
    <row r="519" spans="2:14">
      <c r="B519" s="47">
        <v>502</v>
      </c>
      <c r="C519" s="47">
        <v>822.19489999999996</v>
      </c>
      <c r="D519" s="47">
        <v>5.6950000000000003</v>
      </c>
      <c r="G519" s="47">
        <v>502</v>
      </c>
      <c r="H519" s="47">
        <v>697.62</v>
      </c>
      <c r="I519" s="47">
        <v>5.5</v>
      </c>
      <c r="L519" s="47">
        <v>502</v>
      </c>
      <c r="M519" s="47">
        <v>812.22889999999995</v>
      </c>
      <c r="N519" s="47">
        <v>5.65</v>
      </c>
    </row>
    <row r="520" spans="2:14">
      <c r="B520" s="47">
        <v>503</v>
      </c>
      <c r="C520" s="47">
        <v>822.19489999999996</v>
      </c>
      <c r="D520" s="47">
        <v>5.7149999999999999</v>
      </c>
      <c r="G520" s="47">
        <v>503</v>
      </c>
      <c r="H520" s="47">
        <v>702.60299999999995</v>
      </c>
      <c r="I520" s="47">
        <v>5.51</v>
      </c>
      <c r="L520" s="47">
        <v>503</v>
      </c>
      <c r="M520" s="47">
        <v>817.21199999999999</v>
      </c>
      <c r="N520" s="47">
        <v>5.67</v>
      </c>
    </row>
    <row r="521" spans="2:14">
      <c r="B521" s="47">
        <v>504</v>
      </c>
      <c r="C521" s="47">
        <v>822.19489999999996</v>
      </c>
      <c r="D521" s="47">
        <v>5.7249999999999996</v>
      </c>
      <c r="G521" s="47">
        <v>504</v>
      </c>
      <c r="H521" s="47">
        <v>702.60299999999995</v>
      </c>
      <c r="I521" s="47">
        <v>5.5250000000000004</v>
      </c>
      <c r="L521" s="47">
        <v>504</v>
      </c>
      <c r="M521" s="47">
        <v>822.19489999999996</v>
      </c>
      <c r="N521" s="47">
        <v>5.6849999999999996</v>
      </c>
    </row>
    <row r="522" spans="2:14">
      <c r="B522" s="47">
        <v>505</v>
      </c>
      <c r="C522" s="47">
        <v>822.19489999999996</v>
      </c>
      <c r="D522" s="47">
        <v>5.7350000000000003</v>
      </c>
      <c r="G522" s="47">
        <v>505</v>
      </c>
      <c r="H522" s="47">
        <v>702.60299999999995</v>
      </c>
      <c r="I522" s="47">
        <v>5.54</v>
      </c>
      <c r="L522" s="47">
        <v>505</v>
      </c>
      <c r="M522" s="47">
        <v>822.19489999999996</v>
      </c>
      <c r="N522" s="47">
        <v>5.6950000000000003</v>
      </c>
    </row>
    <row r="523" spans="2:14">
      <c r="B523" s="47">
        <v>506</v>
      </c>
      <c r="C523" s="47">
        <v>827.178</v>
      </c>
      <c r="D523" s="47">
        <v>5.7549999999999999</v>
      </c>
      <c r="G523" s="47">
        <v>506</v>
      </c>
      <c r="H523" s="47">
        <v>707.58600000000001</v>
      </c>
      <c r="I523" s="47">
        <v>5.5549999999999997</v>
      </c>
      <c r="L523" s="47">
        <v>506</v>
      </c>
      <c r="M523" s="47">
        <v>822.19489999999996</v>
      </c>
      <c r="N523" s="47">
        <v>5.71</v>
      </c>
    </row>
    <row r="524" spans="2:14">
      <c r="B524" s="47">
        <v>507</v>
      </c>
      <c r="C524" s="47">
        <v>827.178</v>
      </c>
      <c r="D524" s="47">
        <v>5.77</v>
      </c>
      <c r="G524" s="47">
        <v>507</v>
      </c>
      <c r="H524" s="47">
        <v>707.58600000000001</v>
      </c>
      <c r="I524" s="47">
        <v>5.5750000000000002</v>
      </c>
      <c r="L524" s="47">
        <v>507</v>
      </c>
      <c r="M524" s="47">
        <v>827.178</v>
      </c>
      <c r="N524" s="47">
        <v>5.72</v>
      </c>
    </row>
    <row r="525" spans="2:14">
      <c r="B525" s="47">
        <v>508</v>
      </c>
      <c r="C525" s="47">
        <v>827.178</v>
      </c>
      <c r="D525" s="47">
        <v>5.7850000000000001</v>
      </c>
      <c r="G525" s="47">
        <v>508</v>
      </c>
      <c r="H525" s="47">
        <v>707.58600000000001</v>
      </c>
      <c r="I525" s="47">
        <v>5.59</v>
      </c>
      <c r="L525" s="47">
        <v>508</v>
      </c>
      <c r="M525" s="47">
        <v>827.178</v>
      </c>
      <c r="N525" s="47">
        <v>5.7350000000000003</v>
      </c>
    </row>
    <row r="526" spans="2:14">
      <c r="B526" s="47">
        <v>509</v>
      </c>
      <c r="C526" s="47">
        <v>827.178</v>
      </c>
      <c r="D526" s="47">
        <v>5.8049999999999997</v>
      </c>
      <c r="G526" s="47">
        <v>509</v>
      </c>
      <c r="H526" s="47">
        <v>712.56899999999996</v>
      </c>
      <c r="I526" s="47">
        <v>5.6050000000000004</v>
      </c>
      <c r="L526" s="47">
        <v>509</v>
      </c>
      <c r="M526" s="47">
        <v>827.178</v>
      </c>
      <c r="N526" s="47">
        <v>5.7549999999999999</v>
      </c>
    </row>
    <row r="527" spans="2:14">
      <c r="B527" s="47">
        <v>510</v>
      </c>
      <c r="C527" s="47">
        <v>827.178</v>
      </c>
      <c r="D527" s="47">
        <v>5.8150000000000004</v>
      </c>
      <c r="G527" s="47">
        <v>510</v>
      </c>
      <c r="H527" s="47">
        <v>712.56899999999996</v>
      </c>
      <c r="I527" s="47">
        <v>5.6150000000000002</v>
      </c>
      <c r="L527" s="47">
        <v>510</v>
      </c>
      <c r="M527" s="47">
        <v>832.16089999999997</v>
      </c>
      <c r="N527" s="47">
        <v>5.77</v>
      </c>
    </row>
    <row r="528" spans="2:14">
      <c r="B528" s="47">
        <v>511</v>
      </c>
      <c r="C528" s="47">
        <v>832.16089999999997</v>
      </c>
      <c r="D528" s="47">
        <v>5.83</v>
      </c>
      <c r="G528" s="47">
        <v>511</v>
      </c>
      <c r="H528" s="47">
        <v>717.55200000000002</v>
      </c>
      <c r="I528" s="47">
        <v>5.63</v>
      </c>
      <c r="L528" s="47">
        <v>511</v>
      </c>
      <c r="M528" s="47">
        <v>832.16089999999997</v>
      </c>
      <c r="N528" s="47">
        <v>5.79</v>
      </c>
    </row>
    <row r="529" spans="2:14">
      <c r="B529" s="47">
        <v>512</v>
      </c>
      <c r="C529" s="47">
        <v>832.16089999999997</v>
      </c>
      <c r="D529" s="47">
        <v>5.8449999999999998</v>
      </c>
      <c r="G529" s="47">
        <v>512</v>
      </c>
      <c r="H529" s="47">
        <v>717.55200000000002</v>
      </c>
      <c r="I529" s="47">
        <v>5.6449999999999996</v>
      </c>
      <c r="L529" s="47">
        <v>512</v>
      </c>
      <c r="M529" s="47">
        <v>832.16089999999997</v>
      </c>
      <c r="N529" s="47">
        <v>5.8</v>
      </c>
    </row>
    <row r="530" spans="2:14">
      <c r="B530" s="47">
        <v>513</v>
      </c>
      <c r="C530" s="47">
        <v>832.16089999999997</v>
      </c>
      <c r="D530" s="47">
        <v>5.86</v>
      </c>
      <c r="G530" s="47">
        <v>513</v>
      </c>
      <c r="H530" s="47">
        <v>717.55200000000002</v>
      </c>
      <c r="I530" s="47">
        <v>5.66</v>
      </c>
      <c r="L530" s="47">
        <v>513</v>
      </c>
      <c r="M530" s="47">
        <v>837.14400000000001</v>
      </c>
      <c r="N530" s="47">
        <v>5.8150000000000004</v>
      </c>
    </row>
    <row r="531" spans="2:14">
      <c r="B531" s="47">
        <v>514</v>
      </c>
      <c r="C531" s="47">
        <v>832.16089999999997</v>
      </c>
      <c r="D531" s="47">
        <v>5.88</v>
      </c>
      <c r="G531" s="47">
        <v>514</v>
      </c>
      <c r="H531" s="47">
        <v>717.55200000000002</v>
      </c>
      <c r="I531" s="47">
        <v>5.68</v>
      </c>
      <c r="L531" s="47">
        <v>514</v>
      </c>
      <c r="M531" s="47">
        <v>837.14400000000001</v>
      </c>
      <c r="N531" s="47">
        <v>5.83</v>
      </c>
    </row>
    <row r="532" spans="2:14">
      <c r="B532" s="47">
        <v>515</v>
      </c>
      <c r="C532" s="47">
        <v>837.14400000000001</v>
      </c>
      <c r="D532" s="47">
        <v>5.89</v>
      </c>
      <c r="G532" s="47">
        <v>515</v>
      </c>
      <c r="H532" s="47">
        <v>722.53499999999997</v>
      </c>
      <c r="I532" s="47">
        <v>5.6950000000000003</v>
      </c>
      <c r="L532" s="47">
        <v>515</v>
      </c>
      <c r="M532" s="47">
        <v>837.14400000000001</v>
      </c>
      <c r="N532" s="47">
        <v>5.8449999999999998</v>
      </c>
    </row>
    <row r="533" spans="2:14">
      <c r="B533" s="47">
        <v>516</v>
      </c>
      <c r="C533" s="47">
        <v>837.14400000000001</v>
      </c>
      <c r="D533" s="47">
        <v>5.9050000000000002</v>
      </c>
      <c r="G533" s="47">
        <v>516</v>
      </c>
      <c r="H533" s="47">
        <v>722.53499999999997</v>
      </c>
      <c r="I533" s="47">
        <v>5.71</v>
      </c>
      <c r="L533" s="47">
        <v>516</v>
      </c>
      <c r="M533" s="47">
        <v>842.12699999999995</v>
      </c>
      <c r="N533" s="47">
        <v>5.86</v>
      </c>
    </row>
    <row r="534" spans="2:14">
      <c r="B534" s="47">
        <v>517</v>
      </c>
      <c r="C534" s="47">
        <v>837.14400000000001</v>
      </c>
      <c r="D534" s="47">
        <v>5.915</v>
      </c>
      <c r="G534" s="47">
        <v>517</v>
      </c>
      <c r="H534" s="47">
        <v>722.53499999999997</v>
      </c>
      <c r="I534" s="47">
        <v>5.72</v>
      </c>
      <c r="L534" s="47">
        <v>517</v>
      </c>
      <c r="M534" s="47">
        <v>842.12699999999995</v>
      </c>
      <c r="N534" s="47">
        <v>5.88</v>
      </c>
    </row>
    <row r="535" spans="2:14">
      <c r="B535" s="47">
        <v>518</v>
      </c>
      <c r="C535" s="47">
        <v>842.12699999999995</v>
      </c>
      <c r="D535" s="47">
        <v>5.9249999999999998</v>
      </c>
      <c r="G535" s="47">
        <v>518</v>
      </c>
      <c r="H535" s="47">
        <v>727.51790000000005</v>
      </c>
      <c r="I535" s="47">
        <v>5.73</v>
      </c>
      <c r="L535" s="47">
        <v>518</v>
      </c>
      <c r="M535" s="47">
        <v>847.11</v>
      </c>
      <c r="N535" s="47">
        <v>5.89</v>
      </c>
    </row>
    <row r="536" spans="2:14">
      <c r="B536" s="47">
        <v>519</v>
      </c>
      <c r="C536" s="47">
        <v>832.16089999999997</v>
      </c>
      <c r="D536" s="47">
        <v>5.9450000000000003</v>
      </c>
      <c r="G536" s="47">
        <v>519</v>
      </c>
      <c r="H536" s="47">
        <v>732.50099999999998</v>
      </c>
      <c r="I536" s="47">
        <v>5.7450000000000001</v>
      </c>
      <c r="L536" s="47">
        <v>519</v>
      </c>
      <c r="M536" s="47">
        <v>847.11</v>
      </c>
      <c r="N536" s="47">
        <v>5.9050000000000002</v>
      </c>
    </row>
    <row r="537" spans="2:14">
      <c r="B537" s="47">
        <v>520</v>
      </c>
      <c r="C537" s="47">
        <v>837.14400000000001</v>
      </c>
      <c r="D537" s="47">
        <v>5.96</v>
      </c>
      <c r="G537" s="47">
        <v>520</v>
      </c>
      <c r="H537" s="47">
        <v>732.50099999999998</v>
      </c>
      <c r="I537" s="47">
        <v>5.7549999999999999</v>
      </c>
      <c r="L537" s="47">
        <v>520</v>
      </c>
      <c r="M537" s="47">
        <v>852.09299999999996</v>
      </c>
      <c r="N537" s="47">
        <v>5.915</v>
      </c>
    </row>
    <row r="538" spans="2:14">
      <c r="B538" s="47">
        <v>521</v>
      </c>
      <c r="C538" s="47">
        <v>837.14400000000001</v>
      </c>
      <c r="D538" s="47">
        <v>5.98</v>
      </c>
      <c r="G538" s="47">
        <v>521</v>
      </c>
      <c r="H538" s="47">
        <v>732.50099999999998</v>
      </c>
      <c r="I538" s="47">
        <v>5.78</v>
      </c>
      <c r="L538" s="47">
        <v>521</v>
      </c>
      <c r="M538" s="47">
        <v>852.09299999999996</v>
      </c>
      <c r="N538" s="47">
        <v>5.9349999999999996</v>
      </c>
    </row>
    <row r="539" spans="2:14">
      <c r="B539" s="47">
        <v>522</v>
      </c>
      <c r="C539" s="47">
        <v>842.12699999999995</v>
      </c>
      <c r="D539" s="47">
        <v>5.9950000000000001</v>
      </c>
      <c r="G539" s="47">
        <v>522</v>
      </c>
      <c r="H539" s="47">
        <v>732.50099999999998</v>
      </c>
      <c r="I539" s="47">
        <v>5.8</v>
      </c>
      <c r="L539" s="47">
        <v>522</v>
      </c>
      <c r="M539" s="47">
        <v>852.09299999999996</v>
      </c>
      <c r="N539" s="47">
        <v>5.9450000000000003</v>
      </c>
    </row>
    <row r="540" spans="2:14">
      <c r="B540" s="47">
        <v>523</v>
      </c>
      <c r="C540" s="47">
        <v>842.12699999999995</v>
      </c>
      <c r="D540" s="47">
        <v>6.01</v>
      </c>
      <c r="G540" s="47">
        <v>523</v>
      </c>
      <c r="H540" s="47">
        <v>737.48389999999995</v>
      </c>
      <c r="I540" s="47">
        <v>5.81</v>
      </c>
      <c r="L540" s="47">
        <v>523</v>
      </c>
      <c r="M540" s="47">
        <v>857.07600000000002</v>
      </c>
      <c r="N540" s="47">
        <v>5.9649999999999999</v>
      </c>
    </row>
    <row r="541" spans="2:14">
      <c r="B541" s="47">
        <v>524</v>
      </c>
      <c r="C541" s="47">
        <v>842.12699999999995</v>
      </c>
      <c r="D541" s="47">
        <v>6.02</v>
      </c>
      <c r="G541" s="47">
        <v>524</v>
      </c>
      <c r="H541" s="47">
        <v>737.48389999999995</v>
      </c>
      <c r="I541" s="47">
        <v>5.8250000000000002</v>
      </c>
      <c r="L541" s="47">
        <v>524</v>
      </c>
      <c r="M541" s="47">
        <v>857.07600000000002</v>
      </c>
      <c r="N541" s="47">
        <v>5.9749999999999996</v>
      </c>
    </row>
    <row r="542" spans="2:14">
      <c r="B542" s="47">
        <v>525</v>
      </c>
      <c r="C542" s="47">
        <v>847.11</v>
      </c>
      <c r="D542" s="47">
        <v>6.0350000000000001</v>
      </c>
      <c r="G542" s="47">
        <v>525</v>
      </c>
      <c r="H542" s="47">
        <v>742.46699999999998</v>
      </c>
      <c r="I542" s="47">
        <v>5.835</v>
      </c>
      <c r="L542" s="47">
        <v>525</v>
      </c>
      <c r="M542" s="47">
        <v>862.05899999999997</v>
      </c>
      <c r="N542" s="47">
        <v>5.99</v>
      </c>
    </row>
    <row r="543" spans="2:14">
      <c r="B543" s="47">
        <v>526</v>
      </c>
      <c r="C543" s="47">
        <v>852.09299999999996</v>
      </c>
      <c r="D543" s="47">
        <v>6.05</v>
      </c>
      <c r="G543" s="47">
        <v>526</v>
      </c>
      <c r="H543" s="47">
        <v>742.46699999999998</v>
      </c>
      <c r="I543" s="47">
        <v>5.85</v>
      </c>
      <c r="L543" s="47">
        <v>526</v>
      </c>
      <c r="M543" s="47">
        <v>862.05899999999997</v>
      </c>
      <c r="N543" s="47">
        <v>6</v>
      </c>
    </row>
    <row r="544" spans="2:14">
      <c r="B544" s="47">
        <v>527</v>
      </c>
      <c r="C544" s="47">
        <v>852.09299999999996</v>
      </c>
      <c r="D544" s="47">
        <v>6.0650000000000004</v>
      </c>
      <c r="G544" s="47">
        <v>527</v>
      </c>
      <c r="H544" s="47">
        <v>742.46699999999998</v>
      </c>
      <c r="I544" s="47">
        <v>5.8650000000000002</v>
      </c>
      <c r="L544" s="47">
        <v>527</v>
      </c>
      <c r="M544" s="47">
        <v>862.05899999999997</v>
      </c>
      <c r="N544" s="47">
        <v>6.0149999999999997</v>
      </c>
    </row>
    <row r="545" spans="2:14">
      <c r="B545" s="47">
        <v>528</v>
      </c>
      <c r="C545" s="47">
        <v>857.07600000000002</v>
      </c>
      <c r="D545" s="47">
        <v>6.085</v>
      </c>
      <c r="G545" s="47">
        <v>528</v>
      </c>
      <c r="H545" s="47">
        <v>747.45</v>
      </c>
      <c r="I545" s="47">
        <v>5.88</v>
      </c>
      <c r="L545" s="47">
        <v>528</v>
      </c>
      <c r="M545" s="47">
        <v>867.04200000000003</v>
      </c>
      <c r="N545" s="47">
        <v>6.03</v>
      </c>
    </row>
    <row r="546" spans="2:14">
      <c r="B546" s="47">
        <v>529</v>
      </c>
      <c r="C546" s="47">
        <v>862.05899999999997</v>
      </c>
      <c r="D546" s="47">
        <v>6.1</v>
      </c>
      <c r="G546" s="47">
        <v>529</v>
      </c>
      <c r="H546" s="47">
        <v>747.45</v>
      </c>
      <c r="I546" s="47">
        <v>5.8949999999999996</v>
      </c>
      <c r="L546" s="47">
        <v>529</v>
      </c>
      <c r="M546" s="47">
        <v>867.04200000000003</v>
      </c>
      <c r="N546" s="47">
        <v>6.0449999999999999</v>
      </c>
    </row>
    <row r="547" spans="2:14">
      <c r="B547" s="47">
        <v>530</v>
      </c>
      <c r="C547" s="47">
        <v>867.04200000000003</v>
      </c>
      <c r="D547" s="47">
        <v>6.11</v>
      </c>
      <c r="G547" s="47">
        <v>530</v>
      </c>
      <c r="H547" s="47">
        <v>752.43299999999999</v>
      </c>
      <c r="I547" s="47">
        <v>5.91</v>
      </c>
      <c r="L547" s="47">
        <v>530</v>
      </c>
      <c r="M547" s="47">
        <v>867.04200000000003</v>
      </c>
      <c r="N547" s="47">
        <v>6.06</v>
      </c>
    </row>
    <row r="548" spans="2:14">
      <c r="B548" s="47">
        <v>531</v>
      </c>
      <c r="C548" s="47">
        <v>867.04200000000003</v>
      </c>
      <c r="D548" s="47">
        <v>6.125</v>
      </c>
      <c r="G548" s="47">
        <v>531</v>
      </c>
      <c r="H548" s="47">
        <v>752.43299999999999</v>
      </c>
      <c r="I548" s="47">
        <v>5.92</v>
      </c>
      <c r="L548" s="47">
        <v>531</v>
      </c>
      <c r="M548" s="47">
        <v>872.02499999999998</v>
      </c>
      <c r="N548" s="47">
        <v>6.08</v>
      </c>
    </row>
    <row r="549" spans="2:14">
      <c r="B549" s="47">
        <v>532</v>
      </c>
      <c r="C549" s="47">
        <v>872.02499999999998</v>
      </c>
      <c r="D549" s="47">
        <v>6.14</v>
      </c>
      <c r="G549" s="47">
        <v>532</v>
      </c>
      <c r="H549" s="47">
        <v>752.43299999999999</v>
      </c>
      <c r="I549" s="47">
        <v>5.9349999999999996</v>
      </c>
      <c r="L549" s="47">
        <v>532</v>
      </c>
      <c r="M549" s="47">
        <v>872.02499999999998</v>
      </c>
      <c r="N549" s="47">
        <v>6.0949999999999998</v>
      </c>
    </row>
    <row r="550" spans="2:14">
      <c r="B550" s="47">
        <v>533</v>
      </c>
      <c r="C550" s="47">
        <v>872.02499999999998</v>
      </c>
      <c r="D550" s="47">
        <v>6.1550000000000002</v>
      </c>
      <c r="G550" s="47">
        <v>533</v>
      </c>
      <c r="H550" s="47">
        <v>757.41600000000005</v>
      </c>
      <c r="I550" s="47">
        <v>5.9450000000000003</v>
      </c>
      <c r="L550" s="47">
        <v>533</v>
      </c>
      <c r="M550" s="47">
        <v>877.00789999999995</v>
      </c>
      <c r="N550" s="47">
        <v>6.11</v>
      </c>
    </row>
    <row r="551" spans="2:14">
      <c r="B551" s="47">
        <v>534</v>
      </c>
      <c r="C551" s="47">
        <v>877.00789999999995</v>
      </c>
      <c r="D551" s="47">
        <v>6.1749999999999998</v>
      </c>
      <c r="G551" s="47">
        <v>534</v>
      </c>
      <c r="H551" s="47">
        <v>757.41600000000005</v>
      </c>
      <c r="I551" s="47">
        <v>5.9550000000000001</v>
      </c>
      <c r="L551" s="47">
        <v>534</v>
      </c>
      <c r="M551" s="47">
        <v>877.00789999999995</v>
      </c>
      <c r="N551" s="47">
        <v>6.125</v>
      </c>
    </row>
    <row r="552" spans="2:14">
      <c r="B552" s="47">
        <v>535</v>
      </c>
      <c r="C552" s="47">
        <v>881.99099999999999</v>
      </c>
      <c r="D552" s="47">
        <v>6.1849999999999996</v>
      </c>
      <c r="G552" s="47">
        <v>535</v>
      </c>
      <c r="H552" s="47">
        <v>757.41600000000005</v>
      </c>
      <c r="I552" s="47">
        <v>5.9749999999999996</v>
      </c>
      <c r="L552" s="47">
        <v>535</v>
      </c>
      <c r="M552" s="47">
        <v>872.02499999999998</v>
      </c>
      <c r="N552" s="47">
        <v>6.14</v>
      </c>
    </row>
    <row r="553" spans="2:14">
      <c r="B553" s="47">
        <v>536</v>
      </c>
      <c r="C553" s="47">
        <v>886.97389999999996</v>
      </c>
      <c r="D553" s="47">
        <v>6.1950000000000003</v>
      </c>
      <c r="G553" s="47">
        <v>536</v>
      </c>
      <c r="H553" s="47">
        <v>762.399</v>
      </c>
      <c r="I553" s="47">
        <v>5.99</v>
      </c>
      <c r="L553" s="47">
        <v>536</v>
      </c>
      <c r="M553" s="47">
        <v>872.02499999999998</v>
      </c>
      <c r="N553" s="47">
        <v>6.16</v>
      </c>
    </row>
    <row r="554" spans="2:14">
      <c r="B554" s="47">
        <v>537</v>
      </c>
      <c r="C554" s="47">
        <v>886.97389999999996</v>
      </c>
      <c r="D554" s="47">
        <v>6.21</v>
      </c>
      <c r="G554" s="47">
        <v>537</v>
      </c>
      <c r="H554" s="47">
        <v>762.399</v>
      </c>
      <c r="I554" s="47">
        <v>6.0049999999999999</v>
      </c>
      <c r="L554" s="47">
        <v>537</v>
      </c>
      <c r="M554" s="47">
        <v>877.00789999999995</v>
      </c>
      <c r="N554" s="47">
        <v>6.1749999999999998</v>
      </c>
    </row>
    <row r="555" spans="2:14">
      <c r="B555" s="47">
        <v>538</v>
      </c>
      <c r="C555" s="47">
        <v>891.95699999999999</v>
      </c>
      <c r="D555" s="47">
        <v>6.2249999999999996</v>
      </c>
      <c r="G555" s="47">
        <v>538</v>
      </c>
      <c r="H555" s="47">
        <v>767.38199999999995</v>
      </c>
      <c r="I555" s="47">
        <v>6.02</v>
      </c>
      <c r="L555" s="47">
        <v>538</v>
      </c>
      <c r="M555" s="47">
        <v>881.99099999999999</v>
      </c>
      <c r="N555" s="47">
        <v>6.1950000000000003</v>
      </c>
    </row>
    <row r="556" spans="2:14">
      <c r="B556" s="47">
        <v>539</v>
      </c>
      <c r="C556" s="47">
        <v>891.95699999999999</v>
      </c>
      <c r="D556" s="47">
        <v>6.2350000000000003</v>
      </c>
      <c r="G556" s="47">
        <v>539</v>
      </c>
      <c r="H556" s="47">
        <v>772.36500000000001</v>
      </c>
      <c r="I556" s="47">
        <v>6.0350000000000001</v>
      </c>
      <c r="L556" s="47">
        <v>539</v>
      </c>
      <c r="M556" s="47">
        <v>881.99099999999999</v>
      </c>
      <c r="N556" s="47">
        <v>6.21</v>
      </c>
    </row>
    <row r="557" spans="2:14">
      <c r="B557" s="47">
        <v>540</v>
      </c>
      <c r="C557" s="47">
        <v>896.93989999999997</v>
      </c>
      <c r="D557" s="47">
        <v>6.25</v>
      </c>
      <c r="G557" s="47">
        <v>540</v>
      </c>
      <c r="H557" s="47">
        <v>772.36500000000001</v>
      </c>
      <c r="I557" s="47">
        <v>6.05</v>
      </c>
      <c r="L557" s="47">
        <v>540</v>
      </c>
      <c r="M557" s="47">
        <v>886.97389999999996</v>
      </c>
      <c r="N557" s="47">
        <v>6.22</v>
      </c>
    </row>
    <row r="558" spans="2:14">
      <c r="B558" s="47">
        <v>541</v>
      </c>
      <c r="C558" s="47">
        <v>896.93989999999997</v>
      </c>
      <c r="D558" s="47">
        <v>6.2649999999999997</v>
      </c>
      <c r="G558" s="47">
        <v>541</v>
      </c>
      <c r="H558" s="47">
        <v>772.36500000000001</v>
      </c>
      <c r="I558" s="47">
        <v>6.0650000000000004</v>
      </c>
      <c r="L558" s="47">
        <v>541</v>
      </c>
      <c r="M558" s="47">
        <v>886.97389999999996</v>
      </c>
      <c r="N558" s="47">
        <v>6.2350000000000003</v>
      </c>
    </row>
    <row r="559" spans="2:14">
      <c r="B559" s="47">
        <v>542</v>
      </c>
      <c r="C559" s="47">
        <v>901.923</v>
      </c>
      <c r="D559" s="47">
        <v>6.28</v>
      </c>
      <c r="G559" s="47">
        <v>542</v>
      </c>
      <c r="H559" s="47">
        <v>777.34799999999996</v>
      </c>
      <c r="I559" s="47">
        <v>6.08</v>
      </c>
      <c r="L559" s="47">
        <v>542</v>
      </c>
      <c r="M559" s="47">
        <v>886.97389999999996</v>
      </c>
      <c r="N559" s="47">
        <v>6.25</v>
      </c>
    </row>
    <row r="560" spans="2:14">
      <c r="B560" s="47">
        <v>543</v>
      </c>
      <c r="C560" s="47">
        <v>901.923</v>
      </c>
      <c r="D560" s="47">
        <v>6.2949999999999999</v>
      </c>
      <c r="G560" s="47">
        <v>543</v>
      </c>
      <c r="H560" s="47">
        <v>777.34799999999996</v>
      </c>
      <c r="I560" s="47">
        <v>6.0949999999999998</v>
      </c>
      <c r="L560" s="47">
        <v>543</v>
      </c>
      <c r="M560" s="47">
        <v>891.95699999999999</v>
      </c>
      <c r="N560" s="47">
        <v>6.27</v>
      </c>
    </row>
    <row r="561" spans="2:14">
      <c r="B561" s="47">
        <v>544</v>
      </c>
      <c r="C561" s="47">
        <v>906.90589999999997</v>
      </c>
      <c r="D561" s="47">
        <v>6.3049999999999997</v>
      </c>
      <c r="G561" s="47">
        <v>544</v>
      </c>
      <c r="H561" s="47">
        <v>782.33100000000002</v>
      </c>
      <c r="I561" s="47">
        <v>6.1150000000000002</v>
      </c>
      <c r="L561" s="47">
        <v>544</v>
      </c>
      <c r="M561" s="47">
        <v>891.95699999999999</v>
      </c>
      <c r="N561" s="47">
        <v>6.2850000000000001</v>
      </c>
    </row>
    <row r="562" spans="2:14">
      <c r="B562" s="47">
        <v>545</v>
      </c>
      <c r="C562" s="47">
        <v>906.90589999999997</v>
      </c>
      <c r="D562" s="47">
        <v>6.3150000000000004</v>
      </c>
      <c r="G562" s="47">
        <v>545</v>
      </c>
      <c r="H562" s="47">
        <v>782.33100000000002</v>
      </c>
      <c r="I562" s="47">
        <v>6.13</v>
      </c>
      <c r="L562" s="47">
        <v>545</v>
      </c>
      <c r="M562" s="47">
        <v>896.93989999999997</v>
      </c>
      <c r="N562" s="47">
        <v>6.3049999999999997</v>
      </c>
    </row>
    <row r="563" spans="2:14">
      <c r="B563" s="47">
        <v>546</v>
      </c>
      <c r="C563" s="47">
        <v>911.88900000000001</v>
      </c>
      <c r="D563" s="47">
        <v>6.335</v>
      </c>
      <c r="G563" s="47">
        <v>546</v>
      </c>
      <c r="H563" s="47">
        <v>787.31399999999996</v>
      </c>
      <c r="I563" s="47">
        <v>6.14</v>
      </c>
      <c r="L563" s="47">
        <v>546</v>
      </c>
      <c r="M563" s="47">
        <v>896.93989999999997</v>
      </c>
      <c r="N563" s="47">
        <v>6.31</v>
      </c>
    </row>
    <row r="564" spans="2:14">
      <c r="B564" s="47">
        <v>547</v>
      </c>
      <c r="C564" s="47">
        <v>911.88900000000001</v>
      </c>
      <c r="D564" s="47">
        <v>6.35</v>
      </c>
      <c r="G564" s="47">
        <v>547</v>
      </c>
      <c r="H564" s="47">
        <v>787.31399999999996</v>
      </c>
      <c r="I564" s="47">
        <v>6.1550000000000002</v>
      </c>
      <c r="L564" s="47">
        <v>547</v>
      </c>
      <c r="M564" s="47">
        <v>896.93989999999997</v>
      </c>
      <c r="N564" s="47">
        <v>6.33</v>
      </c>
    </row>
    <row r="565" spans="2:14">
      <c r="B565" s="47">
        <v>548</v>
      </c>
      <c r="C565" s="47">
        <v>916.87189999999998</v>
      </c>
      <c r="D565" s="47">
        <v>6.3650000000000002</v>
      </c>
      <c r="G565" s="47">
        <v>548</v>
      </c>
      <c r="H565" s="47">
        <v>782.33100000000002</v>
      </c>
      <c r="I565" s="47">
        <v>6.1749999999999998</v>
      </c>
      <c r="L565" s="47">
        <v>548</v>
      </c>
      <c r="M565" s="47">
        <v>901.923</v>
      </c>
      <c r="N565" s="47">
        <v>6.3449999999999998</v>
      </c>
    </row>
    <row r="566" spans="2:14">
      <c r="B566" s="47">
        <v>549</v>
      </c>
      <c r="C566" s="47">
        <v>916.87189999999998</v>
      </c>
      <c r="D566" s="47">
        <v>6.38</v>
      </c>
      <c r="G566" s="47">
        <v>549</v>
      </c>
      <c r="H566" s="47">
        <v>782.33100000000002</v>
      </c>
      <c r="I566" s="47">
        <v>6.19</v>
      </c>
      <c r="L566" s="47">
        <v>549</v>
      </c>
      <c r="M566" s="47">
        <v>901.923</v>
      </c>
      <c r="N566" s="47">
        <v>6.36</v>
      </c>
    </row>
    <row r="567" spans="2:14">
      <c r="B567" s="47">
        <v>550</v>
      </c>
      <c r="C567" s="47">
        <v>921.85500000000002</v>
      </c>
      <c r="D567" s="47">
        <v>6.3949999999999996</v>
      </c>
      <c r="G567" s="47">
        <v>550</v>
      </c>
      <c r="H567" s="47">
        <v>787.31399999999996</v>
      </c>
      <c r="I567" s="47">
        <v>6.21</v>
      </c>
      <c r="L567" s="47">
        <v>550</v>
      </c>
      <c r="M567" s="47">
        <v>906.90589999999997</v>
      </c>
      <c r="N567" s="47">
        <v>6.3849999999999998</v>
      </c>
    </row>
    <row r="568" spans="2:14">
      <c r="B568" s="47">
        <v>551</v>
      </c>
      <c r="C568" s="47">
        <v>926.83799999999997</v>
      </c>
      <c r="D568" s="47">
        <v>6.4050000000000002</v>
      </c>
      <c r="G568" s="47">
        <v>551</v>
      </c>
      <c r="H568" s="47">
        <v>787.31399999999996</v>
      </c>
      <c r="I568" s="47">
        <v>6.22</v>
      </c>
      <c r="L568" s="47">
        <v>551</v>
      </c>
      <c r="M568" s="47">
        <v>906.90589999999997</v>
      </c>
      <c r="N568" s="47">
        <v>6.3949999999999996</v>
      </c>
    </row>
    <row r="569" spans="2:14">
      <c r="B569" s="47">
        <v>552</v>
      </c>
      <c r="C569" s="47">
        <v>921.85500000000002</v>
      </c>
      <c r="D569" s="47">
        <v>6.42</v>
      </c>
      <c r="G569" s="47">
        <v>552</v>
      </c>
      <c r="H569" s="47">
        <v>792.29700000000003</v>
      </c>
      <c r="I569" s="47">
        <v>6.2350000000000003</v>
      </c>
      <c r="L569" s="47">
        <v>552</v>
      </c>
      <c r="M569" s="47">
        <v>911.88900000000001</v>
      </c>
      <c r="N569" s="47">
        <v>6.41</v>
      </c>
    </row>
    <row r="570" spans="2:14">
      <c r="B570" s="47">
        <v>553</v>
      </c>
      <c r="C570" s="47">
        <v>926.83799999999997</v>
      </c>
      <c r="D570" s="47">
        <v>6.4349999999999996</v>
      </c>
      <c r="G570" s="47">
        <v>553</v>
      </c>
      <c r="H570" s="47">
        <v>797.28</v>
      </c>
      <c r="I570" s="47">
        <v>6.25</v>
      </c>
      <c r="L570" s="47">
        <v>553</v>
      </c>
      <c r="M570" s="47">
        <v>911.88900000000001</v>
      </c>
      <c r="N570" s="47">
        <v>6.42</v>
      </c>
    </row>
    <row r="571" spans="2:14">
      <c r="B571" s="47">
        <v>554</v>
      </c>
      <c r="C571" s="47">
        <v>926.83799999999997</v>
      </c>
      <c r="D571" s="47">
        <v>6.45</v>
      </c>
      <c r="G571" s="47">
        <v>554</v>
      </c>
      <c r="H571" s="47">
        <v>797.28</v>
      </c>
      <c r="I571" s="47">
        <v>6.27</v>
      </c>
      <c r="L571" s="47">
        <v>554</v>
      </c>
      <c r="M571" s="47">
        <v>911.88900000000001</v>
      </c>
      <c r="N571" s="47">
        <v>6.4349999999999996</v>
      </c>
    </row>
    <row r="572" spans="2:14">
      <c r="B572" s="47">
        <v>555</v>
      </c>
      <c r="C572" s="47">
        <v>926.83799999999997</v>
      </c>
      <c r="D572" s="47">
        <v>6.47</v>
      </c>
      <c r="G572" s="47">
        <v>555</v>
      </c>
      <c r="H572" s="47">
        <v>797.28</v>
      </c>
      <c r="I572" s="47">
        <v>6.2850000000000001</v>
      </c>
      <c r="L572" s="47">
        <v>555</v>
      </c>
      <c r="M572" s="47">
        <v>916.87189999999998</v>
      </c>
      <c r="N572" s="47">
        <v>6.44</v>
      </c>
    </row>
    <row r="573" spans="2:14">
      <c r="B573" s="47">
        <v>556</v>
      </c>
      <c r="C573" s="47">
        <v>926.83799999999997</v>
      </c>
      <c r="D573" s="47">
        <v>6.4850000000000003</v>
      </c>
      <c r="G573" s="47">
        <v>556</v>
      </c>
      <c r="H573" s="47">
        <v>797.28</v>
      </c>
      <c r="I573" s="47">
        <v>6.3</v>
      </c>
      <c r="L573" s="47">
        <v>556</v>
      </c>
      <c r="M573" s="47">
        <v>916.87189999999998</v>
      </c>
      <c r="N573" s="47">
        <v>6.4649999999999999</v>
      </c>
    </row>
    <row r="574" spans="2:14">
      <c r="B574" s="47">
        <v>557</v>
      </c>
      <c r="C574" s="47">
        <v>931.82100000000003</v>
      </c>
      <c r="D574" s="47">
        <v>6.5</v>
      </c>
      <c r="G574" s="47">
        <v>557</v>
      </c>
      <c r="H574" s="47">
        <v>802.26289999999995</v>
      </c>
      <c r="I574" s="47">
        <v>6.3150000000000004</v>
      </c>
      <c r="L574" s="47">
        <v>557</v>
      </c>
      <c r="M574" s="47">
        <v>921.85500000000002</v>
      </c>
      <c r="N574" s="47">
        <v>6.48</v>
      </c>
    </row>
    <row r="575" spans="2:14">
      <c r="B575" s="47">
        <v>558</v>
      </c>
      <c r="C575" s="47">
        <v>931.82100000000003</v>
      </c>
      <c r="D575" s="47">
        <v>6.51</v>
      </c>
      <c r="G575" s="47">
        <v>558</v>
      </c>
      <c r="H575" s="47">
        <v>807.24599999999998</v>
      </c>
      <c r="I575" s="47">
        <v>6.3250000000000002</v>
      </c>
      <c r="L575" s="47">
        <v>558</v>
      </c>
      <c r="M575" s="47">
        <v>921.85500000000002</v>
      </c>
      <c r="N575" s="47">
        <v>6.5</v>
      </c>
    </row>
    <row r="576" spans="2:14">
      <c r="B576" s="47">
        <v>559</v>
      </c>
      <c r="C576" s="47">
        <v>931.82100000000003</v>
      </c>
      <c r="D576" s="47">
        <v>6.52</v>
      </c>
      <c r="G576" s="47">
        <v>559</v>
      </c>
      <c r="H576" s="47">
        <v>807.24599999999998</v>
      </c>
      <c r="I576" s="47">
        <v>6.335</v>
      </c>
      <c r="L576" s="47">
        <v>559</v>
      </c>
      <c r="M576" s="47">
        <v>921.85500000000002</v>
      </c>
      <c r="N576" s="47">
        <v>6.51</v>
      </c>
    </row>
    <row r="577" spans="2:14">
      <c r="B577" s="47">
        <v>560</v>
      </c>
      <c r="C577" s="47">
        <v>931.82100000000003</v>
      </c>
      <c r="D577" s="47">
        <v>6.5350000000000001</v>
      </c>
      <c r="G577" s="47">
        <v>560</v>
      </c>
      <c r="H577" s="47">
        <v>807.24599999999998</v>
      </c>
      <c r="I577" s="47">
        <v>6.35</v>
      </c>
      <c r="L577" s="47">
        <v>560</v>
      </c>
      <c r="M577" s="47">
        <v>926.83799999999997</v>
      </c>
      <c r="N577" s="47">
        <v>6.5250000000000004</v>
      </c>
    </row>
    <row r="578" spans="2:14">
      <c r="B578" s="47">
        <v>561</v>
      </c>
      <c r="C578" s="47">
        <v>931.82100000000003</v>
      </c>
      <c r="D578" s="47">
        <v>6.55</v>
      </c>
      <c r="G578" s="47">
        <v>561</v>
      </c>
      <c r="H578" s="47">
        <v>812.22889999999995</v>
      </c>
      <c r="I578" s="47">
        <v>6.3650000000000002</v>
      </c>
      <c r="L578" s="47">
        <v>561</v>
      </c>
      <c r="M578" s="47">
        <v>931.82100000000003</v>
      </c>
      <c r="N578" s="47">
        <v>6.54</v>
      </c>
    </row>
    <row r="579" spans="2:14">
      <c r="B579" s="47">
        <v>562</v>
      </c>
      <c r="C579" s="47">
        <v>931.82100000000003</v>
      </c>
      <c r="D579" s="47">
        <v>6.5650000000000004</v>
      </c>
      <c r="G579" s="47">
        <v>562</v>
      </c>
      <c r="H579" s="47">
        <v>812.22889999999995</v>
      </c>
      <c r="I579" s="47">
        <v>6.38</v>
      </c>
      <c r="L579" s="47">
        <v>562</v>
      </c>
      <c r="M579" s="47">
        <v>931.82100000000003</v>
      </c>
      <c r="N579" s="47">
        <v>6.5549999999999997</v>
      </c>
    </row>
    <row r="580" spans="2:14">
      <c r="B580" s="47">
        <v>563</v>
      </c>
      <c r="C580" s="47">
        <v>931.82100000000003</v>
      </c>
      <c r="D580" s="47">
        <v>6.585</v>
      </c>
      <c r="G580" s="47">
        <v>563</v>
      </c>
      <c r="H580" s="47">
        <v>817.21199999999999</v>
      </c>
      <c r="I580" s="47">
        <v>6.3949999999999996</v>
      </c>
      <c r="L580" s="47">
        <v>563</v>
      </c>
      <c r="M580" s="47">
        <v>931.82100000000003</v>
      </c>
      <c r="N580" s="47">
        <v>6.57</v>
      </c>
    </row>
    <row r="581" spans="2:14">
      <c r="B581" s="47">
        <v>564</v>
      </c>
      <c r="C581" s="47">
        <v>936.80399999999997</v>
      </c>
      <c r="D581" s="47">
        <v>6.5949999999999998</v>
      </c>
      <c r="G581" s="47">
        <v>564</v>
      </c>
      <c r="H581" s="47">
        <v>817.21199999999999</v>
      </c>
      <c r="I581" s="47">
        <v>6.41</v>
      </c>
      <c r="L581" s="47">
        <v>564</v>
      </c>
      <c r="M581" s="47">
        <v>936.80399999999997</v>
      </c>
      <c r="N581" s="47">
        <v>6.585</v>
      </c>
    </row>
    <row r="582" spans="2:14">
      <c r="B582" s="47">
        <v>565</v>
      </c>
      <c r="C582" s="47">
        <v>936.80399999999997</v>
      </c>
      <c r="D582" s="47">
        <v>6.61</v>
      </c>
      <c r="G582" s="47">
        <v>565</v>
      </c>
      <c r="H582" s="47">
        <v>822.19489999999996</v>
      </c>
      <c r="I582" s="47">
        <v>6.4249999999999998</v>
      </c>
      <c r="L582" s="47">
        <v>565</v>
      </c>
      <c r="M582" s="47">
        <v>936.80399999999997</v>
      </c>
      <c r="N582" s="47">
        <v>6.6</v>
      </c>
    </row>
    <row r="583" spans="2:14">
      <c r="B583" s="47">
        <v>566</v>
      </c>
      <c r="C583" s="47">
        <v>936.80399999999997</v>
      </c>
      <c r="D583" s="47">
        <v>6.63</v>
      </c>
      <c r="G583" s="47">
        <v>566</v>
      </c>
      <c r="H583" s="47">
        <v>822.19489999999996</v>
      </c>
      <c r="I583" s="47">
        <v>6.44</v>
      </c>
      <c r="L583" s="47">
        <v>566</v>
      </c>
      <c r="M583" s="47">
        <v>941.78700000000003</v>
      </c>
      <c r="N583" s="47">
        <v>6.6150000000000002</v>
      </c>
    </row>
    <row r="584" spans="2:14">
      <c r="B584" s="47">
        <v>567</v>
      </c>
      <c r="C584" s="47">
        <v>936.80399999999997</v>
      </c>
      <c r="D584" s="47">
        <v>6.64</v>
      </c>
      <c r="G584" s="47">
        <v>567</v>
      </c>
      <c r="H584" s="47">
        <v>822.19489999999996</v>
      </c>
      <c r="I584" s="47">
        <v>6.4550000000000001</v>
      </c>
      <c r="L584" s="47">
        <v>567</v>
      </c>
      <c r="M584" s="47">
        <v>941.78700000000003</v>
      </c>
      <c r="N584" s="47">
        <v>6.63</v>
      </c>
    </row>
    <row r="585" spans="2:14">
      <c r="B585" s="47">
        <v>568</v>
      </c>
      <c r="C585" s="47">
        <v>941.78700000000003</v>
      </c>
      <c r="D585" s="47">
        <v>6.66</v>
      </c>
      <c r="G585" s="47">
        <v>568</v>
      </c>
      <c r="H585" s="47">
        <v>827.178</v>
      </c>
      <c r="I585" s="47">
        <v>6.47</v>
      </c>
      <c r="L585" s="47">
        <v>568</v>
      </c>
      <c r="M585" s="47">
        <v>946.77</v>
      </c>
      <c r="N585" s="47">
        <v>6.64</v>
      </c>
    </row>
    <row r="586" spans="2:14">
      <c r="B586" s="47">
        <v>569</v>
      </c>
      <c r="C586" s="47">
        <v>941.78700000000003</v>
      </c>
      <c r="D586" s="47">
        <v>6.6749999999999998</v>
      </c>
      <c r="G586" s="47">
        <v>569</v>
      </c>
      <c r="H586" s="47">
        <v>827.178</v>
      </c>
      <c r="I586" s="47">
        <v>6.4850000000000003</v>
      </c>
      <c r="L586" s="47">
        <v>569</v>
      </c>
      <c r="M586" s="47">
        <v>946.77</v>
      </c>
      <c r="N586" s="47">
        <v>6.665</v>
      </c>
    </row>
    <row r="587" spans="2:14">
      <c r="B587" s="47">
        <v>570</v>
      </c>
      <c r="C587" s="47">
        <v>941.78700000000003</v>
      </c>
      <c r="D587" s="47">
        <v>6.69</v>
      </c>
      <c r="G587" s="47">
        <v>570</v>
      </c>
      <c r="H587" s="47">
        <v>832.16089999999997</v>
      </c>
      <c r="I587" s="47">
        <v>6.5049999999999999</v>
      </c>
      <c r="L587" s="47">
        <v>570</v>
      </c>
      <c r="M587" s="47">
        <v>951.75300000000004</v>
      </c>
      <c r="N587" s="47">
        <v>6.68</v>
      </c>
    </row>
    <row r="588" spans="2:14">
      <c r="B588" s="47">
        <v>571</v>
      </c>
      <c r="C588" s="47">
        <v>946.77</v>
      </c>
      <c r="D588" s="47">
        <v>6.6950000000000003</v>
      </c>
      <c r="G588" s="47">
        <v>571</v>
      </c>
      <c r="H588" s="47">
        <v>832.16089999999997</v>
      </c>
      <c r="I588" s="47">
        <v>6.52</v>
      </c>
      <c r="L588" s="47">
        <v>571</v>
      </c>
      <c r="M588" s="47">
        <v>951.75300000000004</v>
      </c>
      <c r="N588" s="47">
        <v>6.6950000000000003</v>
      </c>
    </row>
    <row r="589" spans="2:14">
      <c r="B589" s="47">
        <v>572</v>
      </c>
      <c r="C589" s="47">
        <v>946.77</v>
      </c>
      <c r="D589" s="47">
        <v>6.71</v>
      </c>
      <c r="G589" s="47">
        <v>572</v>
      </c>
      <c r="H589" s="47">
        <v>837.14400000000001</v>
      </c>
      <c r="I589" s="47">
        <v>6.53</v>
      </c>
      <c r="L589" s="47">
        <v>572</v>
      </c>
      <c r="M589" s="47">
        <v>951.75300000000004</v>
      </c>
      <c r="N589" s="47">
        <v>6.71</v>
      </c>
    </row>
    <row r="590" spans="2:14">
      <c r="B590" s="47">
        <v>573</v>
      </c>
      <c r="C590" s="47">
        <v>951.75300000000004</v>
      </c>
      <c r="D590" s="47">
        <v>6.7249999999999996</v>
      </c>
      <c r="G590" s="47">
        <v>573</v>
      </c>
      <c r="H590" s="47">
        <v>837.14400000000001</v>
      </c>
      <c r="I590" s="47">
        <v>6.5449999999999999</v>
      </c>
      <c r="L590" s="47">
        <v>573</v>
      </c>
      <c r="M590" s="47">
        <v>956.73599999999999</v>
      </c>
      <c r="N590" s="47">
        <v>6.72</v>
      </c>
    </row>
    <row r="591" spans="2:14">
      <c r="B591" s="47">
        <v>574</v>
      </c>
      <c r="C591" s="47">
        <v>951.75300000000004</v>
      </c>
      <c r="D591" s="47">
        <v>6.7350000000000003</v>
      </c>
      <c r="G591" s="47">
        <v>574</v>
      </c>
      <c r="H591" s="47">
        <v>837.14400000000001</v>
      </c>
      <c r="I591" s="47">
        <v>6.5549999999999997</v>
      </c>
      <c r="L591" s="47">
        <v>574</v>
      </c>
      <c r="M591" s="47">
        <v>961.71889999999996</v>
      </c>
      <c r="N591" s="47">
        <v>6.7350000000000003</v>
      </c>
    </row>
    <row r="592" spans="2:14">
      <c r="B592" s="47">
        <v>575</v>
      </c>
      <c r="C592" s="47">
        <v>956.73599999999999</v>
      </c>
      <c r="D592" s="47">
        <v>6.75</v>
      </c>
      <c r="G592" s="47">
        <v>575</v>
      </c>
      <c r="H592" s="47">
        <v>842.12699999999995</v>
      </c>
      <c r="I592" s="47">
        <v>6.5750000000000002</v>
      </c>
      <c r="L592" s="47">
        <v>575</v>
      </c>
      <c r="M592" s="47">
        <v>961.71889999999996</v>
      </c>
      <c r="N592" s="47">
        <v>6.75</v>
      </c>
    </row>
    <row r="593" spans="2:14">
      <c r="B593" s="47">
        <v>576</v>
      </c>
      <c r="C593" s="47">
        <v>961.71889999999996</v>
      </c>
      <c r="D593" s="47">
        <v>6.76</v>
      </c>
      <c r="G593" s="47">
        <v>576</v>
      </c>
      <c r="H593" s="47">
        <v>842.12699999999995</v>
      </c>
      <c r="I593" s="47">
        <v>6.59</v>
      </c>
      <c r="L593" s="47">
        <v>576</v>
      </c>
      <c r="M593" s="47">
        <v>961.71889999999996</v>
      </c>
      <c r="N593" s="47">
        <v>6.76</v>
      </c>
    </row>
    <row r="594" spans="2:14">
      <c r="B594" s="47">
        <v>577</v>
      </c>
      <c r="C594" s="47">
        <v>961.71889999999996</v>
      </c>
      <c r="D594" s="47">
        <v>6.78</v>
      </c>
      <c r="G594" s="47">
        <v>577</v>
      </c>
      <c r="H594" s="47">
        <v>842.12699999999995</v>
      </c>
      <c r="I594" s="47">
        <v>6.6050000000000004</v>
      </c>
      <c r="L594" s="47">
        <v>577</v>
      </c>
      <c r="M594" s="47">
        <v>966.702</v>
      </c>
      <c r="N594" s="47">
        <v>6.7750000000000004</v>
      </c>
    </row>
    <row r="595" spans="2:14">
      <c r="B595" s="47">
        <v>578</v>
      </c>
      <c r="C595" s="47">
        <v>966.702</v>
      </c>
      <c r="D595" s="47">
        <v>6.7949999999999999</v>
      </c>
      <c r="G595" s="47">
        <v>578</v>
      </c>
      <c r="H595" s="47">
        <v>847.11</v>
      </c>
      <c r="I595" s="47">
        <v>6.62</v>
      </c>
      <c r="L595" s="47">
        <v>578</v>
      </c>
      <c r="M595" s="47">
        <v>966.702</v>
      </c>
      <c r="N595" s="47">
        <v>6.7949999999999999</v>
      </c>
    </row>
    <row r="596" spans="2:14">
      <c r="B596" s="47">
        <v>579</v>
      </c>
      <c r="C596" s="47">
        <v>971.68489999999997</v>
      </c>
      <c r="D596" s="47">
        <v>6.81</v>
      </c>
      <c r="G596" s="47">
        <v>579</v>
      </c>
      <c r="H596" s="47">
        <v>852.09299999999996</v>
      </c>
      <c r="I596" s="47">
        <v>6.63</v>
      </c>
      <c r="L596" s="47">
        <v>579</v>
      </c>
      <c r="M596" s="47">
        <v>971.68489999999997</v>
      </c>
      <c r="N596" s="47">
        <v>6.8049999999999997</v>
      </c>
    </row>
    <row r="597" spans="2:14">
      <c r="B597" s="47">
        <v>580</v>
      </c>
      <c r="C597" s="47">
        <v>971.68489999999997</v>
      </c>
      <c r="D597" s="47">
        <v>6.8250000000000002</v>
      </c>
      <c r="G597" s="47">
        <v>580</v>
      </c>
      <c r="H597" s="47">
        <v>852.09299999999996</v>
      </c>
      <c r="I597" s="47">
        <v>6.64</v>
      </c>
      <c r="L597" s="47">
        <v>580</v>
      </c>
      <c r="M597" s="47">
        <v>971.68489999999997</v>
      </c>
      <c r="N597" s="47">
        <v>6.8150000000000004</v>
      </c>
    </row>
    <row r="598" spans="2:14">
      <c r="B598" s="47">
        <v>581</v>
      </c>
      <c r="C598" s="47">
        <v>976.66800000000001</v>
      </c>
      <c r="D598" s="47">
        <v>6.84</v>
      </c>
      <c r="G598" s="47">
        <v>581</v>
      </c>
      <c r="H598" s="47">
        <v>852.09299999999996</v>
      </c>
      <c r="I598" s="47">
        <v>6.6550000000000002</v>
      </c>
      <c r="L598" s="47">
        <v>581</v>
      </c>
      <c r="M598" s="47">
        <v>976.66800000000001</v>
      </c>
      <c r="N598" s="47">
        <v>6.83</v>
      </c>
    </row>
    <row r="599" spans="2:14">
      <c r="B599" s="47">
        <v>582</v>
      </c>
      <c r="C599" s="47">
        <v>981.65089999999998</v>
      </c>
      <c r="D599" s="47">
        <v>6.86</v>
      </c>
      <c r="G599" s="47">
        <v>582</v>
      </c>
      <c r="H599" s="47">
        <v>852.09299999999996</v>
      </c>
      <c r="I599" s="47">
        <v>6.67</v>
      </c>
      <c r="L599" s="47">
        <v>582</v>
      </c>
      <c r="M599" s="47">
        <v>976.66800000000001</v>
      </c>
      <c r="N599" s="47">
        <v>6.8449999999999998</v>
      </c>
    </row>
    <row r="600" spans="2:14">
      <c r="B600" s="47">
        <v>583</v>
      </c>
      <c r="C600" s="47">
        <v>981.65089999999998</v>
      </c>
      <c r="D600" s="47">
        <v>6.875</v>
      </c>
      <c r="G600" s="47">
        <v>583</v>
      </c>
      <c r="H600" s="47">
        <v>857.07600000000002</v>
      </c>
      <c r="I600" s="47">
        <v>6.6849999999999996</v>
      </c>
      <c r="L600" s="47">
        <v>583</v>
      </c>
      <c r="M600" s="47">
        <v>976.66800000000001</v>
      </c>
      <c r="N600" s="47">
        <v>6.86</v>
      </c>
    </row>
    <row r="601" spans="2:14">
      <c r="B601" s="47">
        <v>584</v>
      </c>
      <c r="C601" s="47">
        <v>986.63400000000001</v>
      </c>
      <c r="D601" s="47">
        <v>6.8849999999999998</v>
      </c>
      <c r="G601" s="47">
        <v>584</v>
      </c>
      <c r="H601" s="47">
        <v>862.05899999999997</v>
      </c>
      <c r="I601" s="47">
        <v>6.7</v>
      </c>
      <c r="L601" s="47">
        <v>584</v>
      </c>
      <c r="M601" s="47">
        <v>981.65089999999998</v>
      </c>
      <c r="N601" s="47">
        <v>6.875</v>
      </c>
    </row>
    <row r="602" spans="2:14">
      <c r="B602" s="47">
        <v>585</v>
      </c>
      <c r="C602" s="47">
        <v>986.63400000000001</v>
      </c>
      <c r="D602" s="47">
        <v>6.9</v>
      </c>
      <c r="G602" s="47">
        <v>585</v>
      </c>
      <c r="H602" s="47">
        <v>857.07600000000002</v>
      </c>
      <c r="I602" s="47">
        <v>6.7149999999999999</v>
      </c>
      <c r="L602" s="47">
        <v>585</v>
      </c>
      <c r="M602" s="47">
        <v>981.65089999999998</v>
      </c>
      <c r="N602" s="47">
        <v>6.8949999999999996</v>
      </c>
    </row>
    <row r="603" spans="2:14">
      <c r="B603" s="47">
        <v>586</v>
      </c>
      <c r="C603" s="47">
        <v>991.61689999999999</v>
      </c>
      <c r="D603" s="47">
        <v>6.91</v>
      </c>
      <c r="G603" s="47">
        <v>586</v>
      </c>
      <c r="H603" s="47">
        <v>862.05899999999997</v>
      </c>
      <c r="I603" s="47">
        <v>6.73</v>
      </c>
      <c r="L603" s="47">
        <v>586</v>
      </c>
      <c r="M603" s="47">
        <v>986.63400000000001</v>
      </c>
      <c r="N603" s="47">
        <v>6.9050000000000002</v>
      </c>
    </row>
    <row r="604" spans="2:14">
      <c r="B604" s="47">
        <v>587</v>
      </c>
      <c r="C604" s="47">
        <v>996.6</v>
      </c>
      <c r="D604" s="47">
        <v>6.92</v>
      </c>
      <c r="G604" s="47">
        <v>587</v>
      </c>
      <c r="H604" s="47">
        <v>862.05899999999997</v>
      </c>
      <c r="I604" s="47">
        <v>6.74</v>
      </c>
      <c r="L604" s="47">
        <v>587</v>
      </c>
      <c r="M604" s="47">
        <v>991.61689999999999</v>
      </c>
      <c r="N604" s="47">
        <v>6.92</v>
      </c>
    </row>
    <row r="605" spans="2:14">
      <c r="B605" s="47">
        <v>588</v>
      </c>
      <c r="C605" s="47">
        <v>1001.583</v>
      </c>
      <c r="D605" s="47">
        <v>6.9349999999999996</v>
      </c>
      <c r="G605" s="47">
        <v>588</v>
      </c>
      <c r="H605" s="47">
        <v>867.04200000000003</v>
      </c>
      <c r="I605" s="47">
        <v>6.75</v>
      </c>
      <c r="L605" s="47">
        <v>588</v>
      </c>
      <c r="M605" s="47">
        <v>991.61689999999999</v>
      </c>
      <c r="N605" s="47">
        <v>6.94</v>
      </c>
    </row>
    <row r="606" spans="2:14">
      <c r="B606" s="47">
        <v>589</v>
      </c>
      <c r="C606" s="47">
        <v>1001.583</v>
      </c>
      <c r="D606" s="47">
        <v>6.95</v>
      </c>
      <c r="G606" s="47">
        <v>589</v>
      </c>
      <c r="H606" s="47">
        <v>867.04200000000003</v>
      </c>
      <c r="I606" s="47">
        <v>6.77</v>
      </c>
      <c r="L606" s="47">
        <v>589</v>
      </c>
      <c r="M606" s="47">
        <v>996.6</v>
      </c>
      <c r="N606" s="47">
        <v>6.9550000000000001</v>
      </c>
    </row>
    <row r="607" spans="2:14">
      <c r="B607" s="47">
        <v>590</v>
      </c>
      <c r="C607" s="47">
        <v>1001.583</v>
      </c>
      <c r="D607" s="47">
        <v>6.9649999999999999</v>
      </c>
      <c r="G607" s="47">
        <v>590</v>
      </c>
      <c r="H607" s="47">
        <v>872.02499999999998</v>
      </c>
      <c r="I607" s="47">
        <v>6.7850000000000001</v>
      </c>
      <c r="L607" s="47">
        <v>590</v>
      </c>
      <c r="M607" s="47">
        <v>996.6</v>
      </c>
      <c r="N607" s="47">
        <v>6.97</v>
      </c>
    </row>
    <row r="608" spans="2:14">
      <c r="B608" s="47">
        <v>591</v>
      </c>
      <c r="C608" s="47">
        <v>1006.566</v>
      </c>
      <c r="D608" s="47">
        <v>6.98</v>
      </c>
      <c r="G608" s="47">
        <v>591</v>
      </c>
      <c r="H608" s="47">
        <v>872.02499999999998</v>
      </c>
      <c r="I608" s="47">
        <v>6.8</v>
      </c>
      <c r="L608" s="47">
        <v>591</v>
      </c>
      <c r="M608" s="47">
        <v>996.6</v>
      </c>
      <c r="N608" s="47">
        <v>6.9850000000000003</v>
      </c>
    </row>
    <row r="609" spans="2:14">
      <c r="B609" s="47">
        <v>592</v>
      </c>
      <c r="C609" s="47">
        <v>1006.566</v>
      </c>
      <c r="D609" s="47">
        <v>6.9950000000000001</v>
      </c>
      <c r="G609" s="47">
        <v>592</v>
      </c>
      <c r="H609" s="47">
        <v>877.00789999999995</v>
      </c>
      <c r="I609" s="47">
        <v>6.8150000000000004</v>
      </c>
      <c r="L609" s="47">
        <v>592</v>
      </c>
      <c r="M609" s="47">
        <v>1001.583</v>
      </c>
      <c r="N609" s="47">
        <v>7</v>
      </c>
    </row>
    <row r="610" spans="2:14">
      <c r="B610" s="47">
        <v>593</v>
      </c>
      <c r="C610" s="47">
        <v>1011.549</v>
      </c>
      <c r="D610" s="47">
        <v>7.0149999999999997</v>
      </c>
      <c r="G610" s="47">
        <v>593</v>
      </c>
      <c r="H610" s="47">
        <v>877.00789999999995</v>
      </c>
      <c r="I610" s="47">
        <v>6.8250000000000002</v>
      </c>
      <c r="L610" s="47">
        <v>593</v>
      </c>
      <c r="M610" s="47">
        <v>1006.566</v>
      </c>
      <c r="N610" s="47">
        <v>7.0149999999999997</v>
      </c>
    </row>
    <row r="611" spans="2:14">
      <c r="B611" s="47">
        <v>594</v>
      </c>
      <c r="C611" s="47">
        <v>1011.549</v>
      </c>
      <c r="D611" s="47">
        <v>7.0250000000000004</v>
      </c>
      <c r="G611" s="47">
        <v>594</v>
      </c>
      <c r="H611" s="47">
        <v>881.99099999999999</v>
      </c>
      <c r="I611" s="47">
        <v>6.84</v>
      </c>
      <c r="L611" s="47">
        <v>594</v>
      </c>
      <c r="M611" s="47">
        <v>1006.566</v>
      </c>
      <c r="N611" s="47">
        <v>7.0250000000000004</v>
      </c>
    </row>
    <row r="612" spans="2:14">
      <c r="B612" s="47">
        <v>595</v>
      </c>
      <c r="C612" s="47">
        <v>1016.532</v>
      </c>
      <c r="D612" s="47">
        <v>7.04</v>
      </c>
      <c r="G612" s="47">
        <v>595</v>
      </c>
      <c r="H612" s="47">
        <v>881.99099999999999</v>
      </c>
      <c r="I612" s="47">
        <v>6.8550000000000004</v>
      </c>
      <c r="L612" s="47">
        <v>595</v>
      </c>
      <c r="M612" s="47">
        <v>1006.566</v>
      </c>
      <c r="N612" s="47">
        <v>7.04</v>
      </c>
    </row>
    <row r="613" spans="2:14">
      <c r="B613" s="47">
        <v>596</v>
      </c>
      <c r="C613" s="47">
        <v>1016.532</v>
      </c>
      <c r="D613" s="47">
        <v>7.0549999999999997</v>
      </c>
      <c r="G613" s="47">
        <v>596</v>
      </c>
      <c r="H613" s="47">
        <v>881.99099999999999</v>
      </c>
      <c r="I613" s="47">
        <v>6.87</v>
      </c>
      <c r="L613" s="47">
        <v>596</v>
      </c>
      <c r="M613" s="47">
        <v>1011.549</v>
      </c>
      <c r="N613" s="47">
        <v>7.06</v>
      </c>
    </row>
    <row r="614" spans="2:14">
      <c r="B614" s="47">
        <v>597</v>
      </c>
      <c r="C614" s="47">
        <v>1011.549</v>
      </c>
      <c r="D614" s="47">
        <v>7.07</v>
      </c>
      <c r="G614" s="47">
        <v>597</v>
      </c>
      <c r="H614" s="47">
        <v>886.97389999999996</v>
      </c>
      <c r="I614" s="47">
        <v>6.89</v>
      </c>
      <c r="L614" s="47">
        <v>597</v>
      </c>
      <c r="M614" s="47">
        <v>1011.549</v>
      </c>
      <c r="N614" s="47">
        <v>7.0750000000000002</v>
      </c>
    </row>
    <row r="615" spans="2:14">
      <c r="B615" s="47">
        <v>598</v>
      </c>
      <c r="C615" s="47">
        <v>1011.549</v>
      </c>
      <c r="D615" s="47">
        <v>7.085</v>
      </c>
      <c r="G615" s="47">
        <v>598</v>
      </c>
      <c r="H615" s="47">
        <v>886.97389999999996</v>
      </c>
      <c r="I615" s="47">
        <v>6.9050000000000002</v>
      </c>
      <c r="L615" s="47">
        <v>598</v>
      </c>
      <c r="M615" s="47">
        <v>1006.566</v>
      </c>
      <c r="N615" s="47">
        <v>7.0949999999999998</v>
      </c>
    </row>
    <row r="616" spans="2:14">
      <c r="B616" s="47">
        <v>599</v>
      </c>
      <c r="C616" s="47">
        <v>1016.532</v>
      </c>
      <c r="D616" s="47">
        <v>7.1</v>
      </c>
      <c r="G616" s="47">
        <v>599</v>
      </c>
      <c r="H616" s="47">
        <v>886.97389999999996</v>
      </c>
      <c r="I616" s="47">
        <v>6.915</v>
      </c>
      <c r="L616" s="47">
        <v>599</v>
      </c>
      <c r="M616" s="47">
        <v>1011.549</v>
      </c>
      <c r="N616" s="47">
        <v>7.1050000000000004</v>
      </c>
    </row>
    <row r="617" spans="2:14">
      <c r="B617" s="47">
        <v>600</v>
      </c>
      <c r="C617" s="47">
        <v>1016.532</v>
      </c>
      <c r="D617" s="47">
        <v>7.11</v>
      </c>
      <c r="G617" s="47">
        <v>600</v>
      </c>
      <c r="H617" s="47">
        <v>891.95699999999999</v>
      </c>
      <c r="I617" s="47">
        <v>6.93</v>
      </c>
      <c r="L617" s="47">
        <v>600</v>
      </c>
      <c r="M617" s="47">
        <v>1011.549</v>
      </c>
      <c r="N617" s="47">
        <v>7.125</v>
      </c>
    </row>
    <row r="618" spans="2:14">
      <c r="B618" s="47">
        <v>601</v>
      </c>
      <c r="C618" s="47">
        <v>1016.532</v>
      </c>
      <c r="D618" s="47">
        <v>7.125</v>
      </c>
      <c r="G618" s="47">
        <v>601</v>
      </c>
      <c r="H618" s="47">
        <v>891.95699999999999</v>
      </c>
      <c r="I618" s="47">
        <v>6.9450000000000003</v>
      </c>
      <c r="L618" s="47">
        <v>601</v>
      </c>
      <c r="M618" s="47">
        <v>1016.532</v>
      </c>
      <c r="N618" s="47">
        <v>7.14</v>
      </c>
    </row>
    <row r="619" spans="2:14">
      <c r="B619" s="47">
        <v>602</v>
      </c>
      <c r="C619" s="47">
        <v>1021.515</v>
      </c>
      <c r="D619" s="47">
        <v>7.1449999999999996</v>
      </c>
      <c r="G619" s="47">
        <v>602</v>
      </c>
      <c r="H619" s="47">
        <v>896.93989999999997</v>
      </c>
      <c r="I619" s="47">
        <v>6.96</v>
      </c>
      <c r="L619" s="47">
        <v>602</v>
      </c>
      <c r="M619" s="47">
        <v>1016.532</v>
      </c>
      <c r="N619" s="47">
        <v>7.16</v>
      </c>
    </row>
    <row r="620" spans="2:14">
      <c r="B620" s="47">
        <v>603</v>
      </c>
      <c r="C620" s="47">
        <v>1021.515</v>
      </c>
      <c r="D620" s="47">
        <v>7.1550000000000002</v>
      </c>
      <c r="G620" s="47">
        <v>603</v>
      </c>
      <c r="H620" s="47">
        <v>896.93989999999997</v>
      </c>
      <c r="I620" s="47">
        <v>6.9749999999999996</v>
      </c>
      <c r="L620" s="47">
        <v>603</v>
      </c>
      <c r="M620" s="47">
        <v>1021.515</v>
      </c>
      <c r="N620" s="47">
        <v>7.1749999999999998</v>
      </c>
    </row>
    <row r="621" spans="2:14">
      <c r="B621" s="47">
        <v>604</v>
      </c>
      <c r="C621" s="47">
        <v>1021.515</v>
      </c>
      <c r="D621" s="47">
        <v>7.17</v>
      </c>
      <c r="G621" s="47">
        <v>604</v>
      </c>
      <c r="H621" s="47">
        <v>896.93989999999997</v>
      </c>
      <c r="I621" s="47">
        <v>6.99</v>
      </c>
      <c r="L621" s="47">
        <v>604</v>
      </c>
      <c r="M621" s="47">
        <v>1021.515</v>
      </c>
      <c r="N621" s="47">
        <v>7.19</v>
      </c>
    </row>
    <row r="622" spans="2:14">
      <c r="B622" s="47">
        <v>605</v>
      </c>
      <c r="C622" s="47">
        <v>1021.515</v>
      </c>
      <c r="D622" s="47">
        <v>7.1849999999999996</v>
      </c>
      <c r="G622" s="47">
        <v>605</v>
      </c>
      <c r="H622" s="47">
        <v>901.923</v>
      </c>
      <c r="I622" s="47">
        <v>7.01</v>
      </c>
      <c r="L622" s="47">
        <v>605</v>
      </c>
      <c r="M622" s="47">
        <v>1021.515</v>
      </c>
      <c r="N622" s="47">
        <v>7.2050000000000001</v>
      </c>
    </row>
    <row r="623" spans="2:14">
      <c r="B623" s="47">
        <v>606</v>
      </c>
      <c r="C623" s="47">
        <v>1021.515</v>
      </c>
      <c r="D623" s="47">
        <v>7.1950000000000003</v>
      </c>
      <c r="G623" s="47">
        <v>606</v>
      </c>
      <c r="H623" s="47">
        <v>901.923</v>
      </c>
      <c r="I623" s="47">
        <v>7.02</v>
      </c>
      <c r="L623" s="47">
        <v>606</v>
      </c>
      <c r="M623" s="47">
        <v>1026.498</v>
      </c>
      <c r="N623" s="47">
        <v>7.2149999999999999</v>
      </c>
    </row>
    <row r="624" spans="2:14">
      <c r="B624" s="47">
        <v>607</v>
      </c>
      <c r="C624" s="47">
        <v>1026.498</v>
      </c>
      <c r="D624" s="47">
        <v>7.2149999999999999</v>
      </c>
      <c r="G624" s="47">
        <v>607</v>
      </c>
      <c r="H624" s="47">
        <v>901.923</v>
      </c>
      <c r="I624" s="47">
        <v>7.0350000000000001</v>
      </c>
      <c r="L624" s="47">
        <v>607</v>
      </c>
      <c r="M624" s="47">
        <v>1026.498</v>
      </c>
      <c r="N624" s="47">
        <v>7.23</v>
      </c>
    </row>
    <row r="625" spans="2:14">
      <c r="B625" s="47">
        <v>608</v>
      </c>
      <c r="C625" s="47">
        <v>1026.498</v>
      </c>
      <c r="D625" s="47">
        <v>7.23</v>
      </c>
      <c r="G625" s="47">
        <v>608</v>
      </c>
      <c r="H625" s="47">
        <v>906.90589999999997</v>
      </c>
      <c r="I625" s="47">
        <v>7.05</v>
      </c>
      <c r="L625" s="47">
        <v>608</v>
      </c>
      <c r="M625" s="47">
        <v>1031.481</v>
      </c>
      <c r="N625" s="47">
        <v>7.2350000000000003</v>
      </c>
    </row>
    <row r="626" spans="2:14">
      <c r="B626" s="47">
        <v>609</v>
      </c>
      <c r="C626" s="47">
        <v>1026.498</v>
      </c>
      <c r="D626" s="47">
        <v>7.2450000000000001</v>
      </c>
      <c r="G626" s="47">
        <v>609</v>
      </c>
      <c r="H626" s="47">
        <v>906.90589999999997</v>
      </c>
      <c r="I626" s="47">
        <v>7.0650000000000004</v>
      </c>
      <c r="L626" s="47">
        <v>609</v>
      </c>
      <c r="M626" s="47">
        <v>1031.481</v>
      </c>
      <c r="N626" s="47">
        <v>7.25</v>
      </c>
    </row>
    <row r="627" spans="2:14">
      <c r="B627" s="47">
        <v>610</v>
      </c>
      <c r="C627" s="47">
        <v>1031.481</v>
      </c>
      <c r="D627" s="47">
        <v>7.26</v>
      </c>
      <c r="G627" s="47">
        <v>610</v>
      </c>
      <c r="H627" s="47">
        <v>906.90589999999997</v>
      </c>
      <c r="I627" s="47">
        <v>7.08</v>
      </c>
      <c r="L627" s="47">
        <v>610</v>
      </c>
      <c r="M627" s="47">
        <v>1036.4639999999999</v>
      </c>
      <c r="N627" s="47">
        <v>7.2649999999999997</v>
      </c>
    </row>
    <row r="628" spans="2:14">
      <c r="B628" s="47">
        <v>611</v>
      </c>
      <c r="C628" s="47">
        <v>1031.481</v>
      </c>
      <c r="D628" s="47">
        <v>7.2750000000000004</v>
      </c>
      <c r="G628" s="47">
        <v>611</v>
      </c>
      <c r="H628" s="47">
        <v>911.88900000000001</v>
      </c>
      <c r="I628" s="47">
        <v>7.0949999999999998</v>
      </c>
      <c r="L628" s="47">
        <v>611</v>
      </c>
      <c r="M628" s="47">
        <v>1036.4639999999999</v>
      </c>
      <c r="N628" s="47">
        <v>7.28</v>
      </c>
    </row>
    <row r="629" spans="2:14">
      <c r="B629" s="47">
        <v>612</v>
      </c>
      <c r="C629" s="47">
        <v>1031.481</v>
      </c>
      <c r="D629" s="47">
        <v>7.29</v>
      </c>
      <c r="G629" s="47">
        <v>612</v>
      </c>
      <c r="H629" s="47">
        <v>916.87189999999998</v>
      </c>
      <c r="I629" s="47">
        <v>7.11</v>
      </c>
      <c r="L629" s="47">
        <v>612</v>
      </c>
      <c r="M629" s="47">
        <v>1041.4469999999999</v>
      </c>
      <c r="N629" s="47">
        <v>7.2949999999999999</v>
      </c>
    </row>
    <row r="630" spans="2:14">
      <c r="B630" s="47">
        <v>613</v>
      </c>
      <c r="C630" s="47">
        <v>1031.481</v>
      </c>
      <c r="D630" s="47">
        <v>7.3049999999999997</v>
      </c>
      <c r="G630" s="47">
        <v>613</v>
      </c>
      <c r="H630" s="47">
        <v>916.87189999999998</v>
      </c>
      <c r="I630" s="47">
        <v>7.125</v>
      </c>
      <c r="L630" s="47">
        <v>613</v>
      </c>
      <c r="M630" s="47">
        <v>1041.4469999999999</v>
      </c>
      <c r="N630" s="47">
        <v>7.3150000000000004</v>
      </c>
    </row>
    <row r="631" spans="2:14">
      <c r="B631" s="47">
        <v>614</v>
      </c>
      <c r="C631" s="47">
        <v>1031.481</v>
      </c>
      <c r="D631" s="47">
        <v>7.3150000000000004</v>
      </c>
      <c r="G631" s="47">
        <v>614</v>
      </c>
      <c r="H631" s="47">
        <v>916.87189999999998</v>
      </c>
      <c r="I631" s="47">
        <v>7.1349999999999998</v>
      </c>
      <c r="L631" s="47">
        <v>614</v>
      </c>
      <c r="M631" s="47">
        <v>1046.43</v>
      </c>
      <c r="N631" s="47">
        <v>7.3250000000000002</v>
      </c>
    </row>
    <row r="632" spans="2:14">
      <c r="B632" s="47">
        <v>615</v>
      </c>
      <c r="C632" s="47">
        <v>1036.4639999999999</v>
      </c>
      <c r="D632" s="47">
        <v>7.335</v>
      </c>
      <c r="G632" s="47">
        <v>615</v>
      </c>
      <c r="H632" s="47">
        <v>921.85500000000002</v>
      </c>
      <c r="I632" s="47">
        <v>7.1449999999999996</v>
      </c>
      <c r="L632" s="47">
        <v>615</v>
      </c>
      <c r="M632" s="47">
        <v>1046.43</v>
      </c>
      <c r="N632" s="47">
        <v>7.3449999999999998</v>
      </c>
    </row>
    <row r="633" spans="2:14">
      <c r="B633" s="47">
        <v>616</v>
      </c>
      <c r="C633" s="47">
        <v>1036.4639999999999</v>
      </c>
      <c r="D633" s="47">
        <v>7.3550000000000004</v>
      </c>
      <c r="G633" s="47">
        <v>616</v>
      </c>
      <c r="H633" s="47">
        <v>921.85500000000002</v>
      </c>
      <c r="I633" s="47">
        <v>7.16</v>
      </c>
      <c r="L633" s="47">
        <v>616</v>
      </c>
      <c r="M633" s="47">
        <v>1051.413</v>
      </c>
      <c r="N633" s="47">
        <v>7.3650000000000002</v>
      </c>
    </row>
    <row r="634" spans="2:14">
      <c r="B634" s="47">
        <v>617</v>
      </c>
      <c r="C634" s="47">
        <v>1036.4639999999999</v>
      </c>
      <c r="D634" s="47">
        <v>7.3650000000000002</v>
      </c>
      <c r="G634" s="47">
        <v>617</v>
      </c>
      <c r="H634" s="47">
        <v>921.85500000000002</v>
      </c>
      <c r="I634" s="47">
        <v>7.1749999999999998</v>
      </c>
      <c r="L634" s="47">
        <v>617</v>
      </c>
      <c r="M634" s="47">
        <v>1051.413</v>
      </c>
      <c r="N634" s="47">
        <v>7.375</v>
      </c>
    </row>
    <row r="635" spans="2:14">
      <c r="B635" s="47">
        <v>618</v>
      </c>
      <c r="C635" s="47">
        <v>1041.4469999999999</v>
      </c>
      <c r="D635" s="47">
        <v>7.38</v>
      </c>
      <c r="G635" s="47">
        <v>618</v>
      </c>
      <c r="H635" s="47">
        <v>926.83799999999997</v>
      </c>
      <c r="I635" s="47">
        <v>7.1849999999999996</v>
      </c>
      <c r="L635" s="47">
        <v>618</v>
      </c>
      <c r="M635" s="47">
        <v>1051.413</v>
      </c>
      <c r="N635" s="47">
        <v>7.3949999999999996</v>
      </c>
    </row>
    <row r="636" spans="2:14">
      <c r="B636" s="47">
        <v>619</v>
      </c>
      <c r="C636" s="47">
        <v>1041.4469999999999</v>
      </c>
      <c r="D636" s="47">
        <v>7.39</v>
      </c>
      <c r="G636" s="47">
        <v>619</v>
      </c>
      <c r="H636" s="47">
        <v>926.83799999999997</v>
      </c>
      <c r="I636" s="47">
        <v>7.2</v>
      </c>
      <c r="L636" s="47">
        <v>619</v>
      </c>
      <c r="M636" s="47">
        <v>1056.396</v>
      </c>
      <c r="N636" s="47">
        <v>7.4050000000000002</v>
      </c>
    </row>
    <row r="637" spans="2:14">
      <c r="B637" s="47">
        <v>620</v>
      </c>
      <c r="C637" s="47">
        <v>1041.4469999999999</v>
      </c>
      <c r="D637" s="47">
        <v>7.4</v>
      </c>
      <c r="G637" s="47">
        <v>620</v>
      </c>
      <c r="H637" s="47">
        <v>931.82100000000003</v>
      </c>
      <c r="I637" s="47">
        <v>7.2149999999999999</v>
      </c>
      <c r="L637" s="47">
        <v>620</v>
      </c>
      <c r="M637" s="47">
        <v>1056.396</v>
      </c>
      <c r="N637" s="47">
        <v>7.42</v>
      </c>
    </row>
    <row r="638" spans="2:14">
      <c r="B638" s="47">
        <v>621</v>
      </c>
      <c r="C638" s="47">
        <v>1046.43</v>
      </c>
      <c r="D638" s="47">
        <v>7.415</v>
      </c>
      <c r="G638" s="47">
        <v>621</v>
      </c>
      <c r="H638" s="47">
        <v>931.82100000000003</v>
      </c>
      <c r="I638" s="47">
        <v>7.23</v>
      </c>
      <c r="L638" s="47">
        <v>621</v>
      </c>
      <c r="M638" s="47">
        <v>1061.3789999999999</v>
      </c>
      <c r="N638" s="47">
        <v>7.43</v>
      </c>
    </row>
    <row r="639" spans="2:14">
      <c r="B639" s="47">
        <v>622</v>
      </c>
      <c r="C639" s="47">
        <v>1046.43</v>
      </c>
      <c r="D639" s="47">
        <v>7.43</v>
      </c>
      <c r="G639" s="47">
        <v>622</v>
      </c>
      <c r="H639" s="47">
        <v>931.82100000000003</v>
      </c>
      <c r="I639" s="47">
        <v>7.2450000000000001</v>
      </c>
      <c r="L639" s="47">
        <v>622</v>
      </c>
      <c r="M639" s="47">
        <v>1061.3789999999999</v>
      </c>
      <c r="N639" s="47">
        <v>7.4450000000000003</v>
      </c>
    </row>
    <row r="640" spans="2:14">
      <c r="B640" s="47">
        <v>623</v>
      </c>
      <c r="C640" s="47">
        <v>1046.43</v>
      </c>
      <c r="D640" s="47">
        <v>7.4450000000000003</v>
      </c>
      <c r="G640" s="47">
        <v>623</v>
      </c>
      <c r="H640" s="47">
        <v>931.82100000000003</v>
      </c>
      <c r="I640" s="47">
        <v>7.2649999999999997</v>
      </c>
      <c r="L640" s="47">
        <v>623</v>
      </c>
      <c r="M640" s="47">
        <v>1066.3620000000001</v>
      </c>
      <c r="N640" s="47">
        <v>7.46</v>
      </c>
    </row>
    <row r="641" spans="2:14">
      <c r="B641" s="47">
        <v>624</v>
      </c>
      <c r="C641" s="47">
        <v>1051.413</v>
      </c>
      <c r="D641" s="47">
        <v>7.46</v>
      </c>
      <c r="G641" s="47">
        <v>624</v>
      </c>
      <c r="H641" s="47">
        <v>936.80399999999997</v>
      </c>
      <c r="I641" s="47">
        <v>7.28</v>
      </c>
      <c r="L641" s="47">
        <v>624</v>
      </c>
      <c r="M641" s="47">
        <v>1066.3620000000001</v>
      </c>
      <c r="N641" s="47">
        <v>7.4749999999999996</v>
      </c>
    </row>
    <row r="642" spans="2:14">
      <c r="B642" s="47">
        <v>625</v>
      </c>
      <c r="C642" s="47">
        <v>1051.413</v>
      </c>
      <c r="D642" s="47">
        <v>7.48</v>
      </c>
      <c r="G642" s="47">
        <v>625</v>
      </c>
      <c r="H642" s="47">
        <v>941.78700000000003</v>
      </c>
      <c r="I642" s="47">
        <v>7.2949999999999999</v>
      </c>
      <c r="L642" s="47">
        <v>625</v>
      </c>
      <c r="M642" s="47">
        <v>1071.345</v>
      </c>
      <c r="N642" s="47">
        <v>7.4950000000000001</v>
      </c>
    </row>
    <row r="643" spans="2:14">
      <c r="B643" s="47">
        <v>626</v>
      </c>
      <c r="C643" s="47">
        <v>1051.413</v>
      </c>
      <c r="D643" s="47">
        <v>7.4950000000000001</v>
      </c>
      <c r="G643" s="47">
        <v>626</v>
      </c>
      <c r="H643" s="47">
        <v>941.78700000000003</v>
      </c>
      <c r="I643" s="47">
        <v>7.31</v>
      </c>
      <c r="L643" s="47">
        <v>626</v>
      </c>
      <c r="M643" s="47">
        <v>1071.345</v>
      </c>
      <c r="N643" s="47">
        <v>7.5049999999999999</v>
      </c>
    </row>
    <row r="644" spans="2:14">
      <c r="B644" s="47">
        <v>627</v>
      </c>
      <c r="C644" s="47">
        <v>1051.413</v>
      </c>
      <c r="D644" s="47">
        <v>7.51</v>
      </c>
      <c r="G644" s="47">
        <v>627</v>
      </c>
      <c r="H644" s="47">
        <v>931.82100000000003</v>
      </c>
      <c r="I644" s="47">
        <v>7.3250000000000002</v>
      </c>
      <c r="L644" s="47">
        <v>627</v>
      </c>
      <c r="M644" s="47">
        <v>1076.328</v>
      </c>
      <c r="N644" s="47">
        <v>7.52</v>
      </c>
    </row>
    <row r="645" spans="2:14">
      <c r="B645" s="47">
        <v>628</v>
      </c>
      <c r="C645" s="47">
        <v>1056.396</v>
      </c>
      <c r="D645" s="47">
        <v>7.53</v>
      </c>
      <c r="G645" s="47">
        <v>628</v>
      </c>
      <c r="H645" s="47">
        <v>931.82100000000003</v>
      </c>
      <c r="I645" s="47">
        <v>7.335</v>
      </c>
      <c r="L645" s="47">
        <v>628</v>
      </c>
      <c r="M645" s="47">
        <v>1076.328</v>
      </c>
      <c r="N645" s="47">
        <v>7.5350000000000001</v>
      </c>
    </row>
    <row r="646" spans="2:14">
      <c r="B646" s="47">
        <v>629</v>
      </c>
      <c r="C646" s="47">
        <v>1056.396</v>
      </c>
      <c r="D646" s="47">
        <v>7.5449999999999999</v>
      </c>
      <c r="G646" s="47">
        <v>629</v>
      </c>
      <c r="H646" s="47">
        <v>936.80399999999997</v>
      </c>
      <c r="I646" s="47">
        <v>7.35</v>
      </c>
      <c r="L646" s="47">
        <v>629</v>
      </c>
      <c r="M646" s="47">
        <v>1076.328</v>
      </c>
      <c r="N646" s="47">
        <v>7.55</v>
      </c>
    </row>
    <row r="647" spans="2:14">
      <c r="B647" s="47">
        <v>630</v>
      </c>
      <c r="C647" s="47">
        <v>1056.396</v>
      </c>
      <c r="D647" s="47">
        <v>7.56</v>
      </c>
      <c r="G647" s="47">
        <v>630</v>
      </c>
      <c r="H647" s="47">
        <v>936.80399999999997</v>
      </c>
      <c r="I647" s="47">
        <v>7.3650000000000002</v>
      </c>
      <c r="L647" s="47">
        <v>630</v>
      </c>
      <c r="M647" s="47">
        <v>1081.3109999999999</v>
      </c>
      <c r="N647" s="47">
        <v>7.5650000000000004</v>
      </c>
    </row>
    <row r="648" spans="2:14">
      <c r="B648" s="47">
        <v>631</v>
      </c>
      <c r="C648" s="47">
        <v>1061.3789999999999</v>
      </c>
      <c r="D648" s="47">
        <v>7.57</v>
      </c>
      <c r="G648" s="47">
        <v>631</v>
      </c>
      <c r="H648" s="47">
        <v>936.80399999999997</v>
      </c>
      <c r="I648" s="47">
        <v>7.38</v>
      </c>
      <c r="L648" s="47">
        <v>631</v>
      </c>
      <c r="M648" s="47">
        <v>1081.3109999999999</v>
      </c>
      <c r="N648" s="47">
        <v>7.585</v>
      </c>
    </row>
    <row r="649" spans="2:14">
      <c r="B649" s="47">
        <v>632</v>
      </c>
      <c r="C649" s="47">
        <v>1061.3789999999999</v>
      </c>
      <c r="D649" s="47">
        <v>7.585</v>
      </c>
      <c r="G649" s="47">
        <v>632</v>
      </c>
      <c r="H649" s="47">
        <v>941.78700000000003</v>
      </c>
      <c r="I649" s="47">
        <v>7.3949999999999996</v>
      </c>
      <c r="L649" s="47">
        <v>632</v>
      </c>
      <c r="M649" s="47">
        <v>1086.2940000000001</v>
      </c>
      <c r="N649" s="47">
        <v>7.6</v>
      </c>
    </row>
    <row r="650" spans="2:14">
      <c r="B650" s="47">
        <v>633</v>
      </c>
      <c r="C650" s="47">
        <v>1066.3620000000001</v>
      </c>
      <c r="D650" s="47">
        <v>7.59</v>
      </c>
      <c r="G650" s="47">
        <v>633</v>
      </c>
      <c r="H650" s="47">
        <v>941.78700000000003</v>
      </c>
      <c r="I650" s="47">
        <v>7.41</v>
      </c>
      <c r="L650" s="47">
        <v>633</v>
      </c>
      <c r="M650" s="47">
        <v>1086.2940000000001</v>
      </c>
      <c r="N650" s="47">
        <v>7.6150000000000002</v>
      </c>
    </row>
    <row r="651" spans="2:14">
      <c r="B651" s="47">
        <v>634</v>
      </c>
      <c r="C651" s="47">
        <v>1066.3620000000001</v>
      </c>
      <c r="D651" s="47">
        <v>7.6050000000000004</v>
      </c>
      <c r="G651" s="47">
        <v>634</v>
      </c>
      <c r="H651" s="47">
        <v>946.77</v>
      </c>
      <c r="I651" s="47">
        <v>7.4249999999999998</v>
      </c>
      <c r="L651" s="47">
        <v>634</v>
      </c>
      <c r="M651" s="47">
        <v>1091.277</v>
      </c>
      <c r="N651" s="47">
        <v>7.62</v>
      </c>
    </row>
    <row r="652" spans="2:14">
      <c r="B652" s="47">
        <v>635</v>
      </c>
      <c r="C652" s="47">
        <v>1066.3620000000001</v>
      </c>
      <c r="D652" s="47">
        <v>7.6150000000000002</v>
      </c>
      <c r="G652" s="47">
        <v>635</v>
      </c>
      <c r="H652" s="47">
        <v>946.77</v>
      </c>
      <c r="I652" s="47">
        <v>7.44</v>
      </c>
      <c r="L652" s="47">
        <v>635</v>
      </c>
      <c r="M652" s="47">
        <v>1091.277</v>
      </c>
      <c r="N652" s="47">
        <v>7.6349999999999998</v>
      </c>
    </row>
    <row r="653" spans="2:14">
      <c r="B653" s="47">
        <v>636</v>
      </c>
      <c r="C653" s="47">
        <v>1071.345</v>
      </c>
      <c r="D653" s="47">
        <v>7.6349999999999998</v>
      </c>
      <c r="G653" s="47">
        <v>636</v>
      </c>
      <c r="H653" s="47">
        <v>951.75300000000004</v>
      </c>
      <c r="I653" s="47">
        <v>7.4550000000000001</v>
      </c>
      <c r="L653" s="47">
        <v>636</v>
      </c>
      <c r="M653" s="47">
        <v>1096.26</v>
      </c>
      <c r="N653" s="47">
        <v>7.6550000000000002</v>
      </c>
    </row>
    <row r="654" spans="2:14">
      <c r="B654" s="47">
        <v>637</v>
      </c>
      <c r="C654" s="47">
        <v>1071.345</v>
      </c>
      <c r="D654" s="47">
        <v>7.6449999999999996</v>
      </c>
      <c r="G654" s="47">
        <v>637</v>
      </c>
      <c r="H654" s="47">
        <v>951.75300000000004</v>
      </c>
      <c r="I654" s="47">
        <v>7.47</v>
      </c>
      <c r="L654" s="47">
        <v>637</v>
      </c>
      <c r="M654" s="47">
        <v>1096.26</v>
      </c>
      <c r="N654" s="47">
        <v>7.67</v>
      </c>
    </row>
    <row r="655" spans="2:14">
      <c r="B655" s="47">
        <v>638</v>
      </c>
      <c r="C655" s="47">
        <v>1076.328</v>
      </c>
      <c r="D655" s="47">
        <v>7.66</v>
      </c>
      <c r="G655" s="47">
        <v>638</v>
      </c>
      <c r="H655" s="47">
        <v>951.75300000000004</v>
      </c>
      <c r="I655" s="47">
        <v>7.49</v>
      </c>
      <c r="L655" s="47">
        <v>638</v>
      </c>
      <c r="M655" s="47">
        <v>1096.26</v>
      </c>
      <c r="N655" s="47">
        <v>7.6849999999999996</v>
      </c>
    </row>
    <row r="656" spans="2:14">
      <c r="B656" s="47">
        <v>639</v>
      </c>
      <c r="C656" s="47">
        <v>1081.3109999999999</v>
      </c>
      <c r="D656" s="47">
        <v>7.6749999999999998</v>
      </c>
      <c r="G656" s="47">
        <v>639</v>
      </c>
      <c r="H656" s="47">
        <v>951.75300000000004</v>
      </c>
      <c r="I656" s="47">
        <v>7.5049999999999999</v>
      </c>
      <c r="L656" s="47">
        <v>639</v>
      </c>
      <c r="M656" s="47">
        <v>1101.2429999999999</v>
      </c>
      <c r="N656" s="47">
        <v>7.6950000000000003</v>
      </c>
    </row>
    <row r="657" spans="2:14">
      <c r="B657" s="47">
        <v>640</v>
      </c>
      <c r="C657" s="47">
        <v>1086.2940000000001</v>
      </c>
      <c r="D657" s="47">
        <v>7.69</v>
      </c>
      <c r="G657" s="47">
        <v>640</v>
      </c>
      <c r="H657" s="47">
        <v>956.73599999999999</v>
      </c>
      <c r="I657" s="47">
        <v>7.5149999999999997</v>
      </c>
      <c r="L657" s="47">
        <v>640</v>
      </c>
      <c r="M657" s="47">
        <v>1101.2429999999999</v>
      </c>
      <c r="N657" s="47">
        <v>7.71</v>
      </c>
    </row>
    <row r="658" spans="2:14">
      <c r="B658" s="47">
        <v>641</v>
      </c>
      <c r="C658" s="47">
        <v>1086.2940000000001</v>
      </c>
      <c r="D658" s="47">
        <v>7.7050000000000001</v>
      </c>
      <c r="G658" s="47">
        <v>641</v>
      </c>
      <c r="H658" s="47">
        <v>956.73599999999999</v>
      </c>
      <c r="I658" s="47">
        <v>7.53</v>
      </c>
      <c r="L658" s="47">
        <v>641</v>
      </c>
      <c r="M658" s="47">
        <v>1106.2260000000001</v>
      </c>
      <c r="N658" s="47">
        <v>7.72</v>
      </c>
    </row>
    <row r="659" spans="2:14">
      <c r="B659" s="47">
        <v>642</v>
      </c>
      <c r="C659" s="47">
        <v>1086.2940000000001</v>
      </c>
      <c r="D659" s="47">
        <v>7.72</v>
      </c>
      <c r="G659" s="47">
        <v>642</v>
      </c>
      <c r="H659" s="47">
        <v>956.73599999999999</v>
      </c>
      <c r="I659" s="47">
        <v>7.54</v>
      </c>
      <c r="L659" s="47">
        <v>642</v>
      </c>
      <c r="M659" s="47">
        <v>1106.2260000000001</v>
      </c>
      <c r="N659" s="47">
        <v>7.74</v>
      </c>
    </row>
    <row r="660" spans="2:14">
      <c r="B660" s="47">
        <v>643</v>
      </c>
      <c r="C660" s="47">
        <v>1091.277</v>
      </c>
      <c r="D660" s="47">
        <v>7.7350000000000003</v>
      </c>
      <c r="G660" s="47">
        <v>643</v>
      </c>
      <c r="H660" s="47">
        <v>961.71889999999996</v>
      </c>
      <c r="I660" s="47">
        <v>7.55</v>
      </c>
      <c r="L660" s="47">
        <v>643</v>
      </c>
      <c r="M660" s="47">
        <v>1111.2090000000001</v>
      </c>
      <c r="N660" s="47">
        <v>7.7549999999999999</v>
      </c>
    </row>
    <row r="661" spans="2:14">
      <c r="B661" s="47">
        <v>644</v>
      </c>
      <c r="C661" s="47">
        <v>1096.26</v>
      </c>
      <c r="D661" s="47">
        <v>7.75</v>
      </c>
      <c r="G661" s="47">
        <v>644</v>
      </c>
      <c r="H661" s="47">
        <v>966.702</v>
      </c>
      <c r="I661" s="47">
        <v>7.57</v>
      </c>
      <c r="L661" s="47">
        <v>644</v>
      </c>
      <c r="M661" s="47">
        <v>1111.2090000000001</v>
      </c>
      <c r="N661" s="47">
        <v>7.77</v>
      </c>
    </row>
    <row r="662" spans="2:14">
      <c r="B662" s="47">
        <v>645</v>
      </c>
      <c r="C662" s="47">
        <v>1096.26</v>
      </c>
      <c r="D662" s="47">
        <v>7.7649999999999997</v>
      </c>
      <c r="G662" s="47">
        <v>645</v>
      </c>
      <c r="H662" s="47">
        <v>966.702</v>
      </c>
      <c r="I662" s="47">
        <v>7.585</v>
      </c>
      <c r="L662" s="47">
        <v>645</v>
      </c>
      <c r="M662" s="47">
        <v>1111.2090000000001</v>
      </c>
      <c r="N662" s="47">
        <v>7.79</v>
      </c>
    </row>
    <row r="663" spans="2:14">
      <c r="B663" s="47">
        <v>646</v>
      </c>
      <c r="C663" s="47">
        <v>1101.2429999999999</v>
      </c>
      <c r="D663" s="47">
        <v>7.78</v>
      </c>
      <c r="G663" s="47">
        <v>646</v>
      </c>
      <c r="H663" s="47">
        <v>971.68489999999997</v>
      </c>
      <c r="I663" s="47">
        <v>7.6</v>
      </c>
      <c r="L663" s="47">
        <v>646</v>
      </c>
      <c r="M663" s="47">
        <v>1116.192</v>
      </c>
      <c r="N663" s="47">
        <v>7.8049999999999997</v>
      </c>
    </row>
    <row r="664" spans="2:14">
      <c r="B664" s="47">
        <v>647</v>
      </c>
      <c r="C664" s="47">
        <v>1106.2260000000001</v>
      </c>
      <c r="D664" s="47">
        <v>7.7949999999999999</v>
      </c>
      <c r="G664" s="47">
        <v>647</v>
      </c>
      <c r="H664" s="47">
        <v>971.68489999999997</v>
      </c>
      <c r="I664" s="47">
        <v>7.6150000000000002</v>
      </c>
      <c r="L664" s="47">
        <v>647</v>
      </c>
      <c r="M664" s="47">
        <v>1116.192</v>
      </c>
      <c r="N664" s="47">
        <v>7.8150000000000004</v>
      </c>
    </row>
    <row r="665" spans="2:14">
      <c r="B665" s="47">
        <v>648</v>
      </c>
      <c r="C665" s="47">
        <v>1111.2090000000001</v>
      </c>
      <c r="D665" s="47">
        <v>7.8049999999999997</v>
      </c>
      <c r="G665" s="47">
        <v>648</v>
      </c>
      <c r="H665" s="47">
        <v>971.68489999999997</v>
      </c>
      <c r="I665" s="47">
        <v>7.63</v>
      </c>
      <c r="L665" s="47">
        <v>648</v>
      </c>
      <c r="M665" s="47">
        <v>1121.175</v>
      </c>
      <c r="N665" s="47">
        <v>7.83</v>
      </c>
    </row>
    <row r="666" spans="2:14">
      <c r="B666" s="47">
        <v>649</v>
      </c>
      <c r="C666" s="47">
        <v>1111.2090000000001</v>
      </c>
      <c r="D666" s="47">
        <v>7.82</v>
      </c>
      <c r="G666" s="47">
        <v>649</v>
      </c>
      <c r="H666" s="47">
        <v>976.66800000000001</v>
      </c>
      <c r="I666" s="47">
        <v>7.6449999999999996</v>
      </c>
      <c r="L666" s="47">
        <v>649</v>
      </c>
      <c r="M666" s="47">
        <v>1121.175</v>
      </c>
      <c r="N666" s="47">
        <v>7.85</v>
      </c>
    </row>
    <row r="667" spans="2:14">
      <c r="B667" s="47">
        <v>650</v>
      </c>
      <c r="C667" s="47">
        <v>1111.2090000000001</v>
      </c>
      <c r="D667" s="47">
        <v>7.83</v>
      </c>
      <c r="G667" s="47">
        <v>650</v>
      </c>
      <c r="H667" s="47">
        <v>976.66800000000001</v>
      </c>
      <c r="I667" s="47">
        <v>7.6550000000000002</v>
      </c>
      <c r="L667" s="47">
        <v>650</v>
      </c>
      <c r="M667" s="47">
        <v>1121.175</v>
      </c>
      <c r="N667" s="47">
        <v>7.8650000000000002</v>
      </c>
    </row>
    <row r="668" spans="2:14">
      <c r="B668" s="47">
        <v>651</v>
      </c>
      <c r="C668" s="47">
        <v>1116.192</v>
      </c>
      <c r="D668" s="47">
        <v>7.85</v>
      </c>
      <c r="G668" s="47">
        <v>651</v>
      </c>
      <c r="H668" s="47">
        <v>976.66800000000001</v>
      </c>
      <c r="I668" s="47">
        <v>7.67</v>
      </c>
      <c r="L668" s="47">
        <v>651</v>
      </c>
      <c r="M668" s="47">
        <v>1126.1579999999999</v>
      </c>
      <c r="N668" s="47">
        <v>7.88</v>
      </c>
    </row>
    <row r="669" spans="2:14">
      <c r="B669" s="47">
        <v>652</v>
      </c>
      <c r="C669" s="47">
        <v>1121.175</v>
      </c>
      <c r="D669" s="47">
        <v>7.8650000000000002</v>
      </c>
      <c r="G669" s="47">
        <v>652</v>
      </c>
      <c r="H669" s="47">
        <v>981.65089999999998</v>
      </c>
      <c r="I669" s="47">
        <v>7.6950000000000003</v>
      </c>
      <c r="L669" s="47">
        <v>652</v>
      </c>
      <c r="M669" s="47">
        <v>1126.1579999999999</v>
      </c>
      <c r="N669" s="47">
        <v>7.8949999999999996</v>
      </c>
    </row>
    <row r="670" spans="2:14">
      <c r="B670" s="47">
        <v>653</v>
      </c>
      <c r="C670" s="47">
        <v>1121.175</v>
      </c>
      <c r="D670" s="47">
        <v>7.875</v>
      </c>
      <c r="G670" s="47">
        <v>653</v>
      </c>
      <c r="H670" s="47">
        <v>981.65089999999998</v>
      </c>
      <c r="I670" s="47">
        <v>7.7050000000000001</v>
      </c>
      <c r="L670" s="47">
        <v>653</v>
      </c>
      <c r="M670" s="47">
        <v>1131.1410000000001</v>
      </c>
      <c r="N670" s="47">
        <v>7.9050000000000002</v>
      </c>
    </row>
    <row r="671" spans="2:14">
      <c r="B671" s="47">
        <v>654</v>
      </c>
      <c r="C671" s="47">
        <v>1121.175</v>
      </c>
      <c r="D671" s="47">
        <v>7.8949999999999996</v>
      </c>
      <c r="G671" s="47">
        <v>654</v>
      </c>
      <c r="H671" s="47">
        <v>986.63400000000001</v>
      </c>
      <c r="I671" s="47">
        <v>7.7149999999999999</v>
      </c>
      <c r="L671" s="47">
        <v>654</v>
      </c>
      <c r="M671" s="47">
        <v>1131.1410000000001</v>
      </c>
      <c r="N671" s="47">
        <v>7.92</v>
      </c>
    </row>
    <row r="672" spans="2:14">
      <c r="B672" s="47">
        <v>655</v>
      </c>
      <c r="C672" s="47">
        <v>1126.1579999999999</v>
      </c>
      <c r="D672" s="47">
        <v>7.91</v>
      </c>
      <c r="G672" s="47">
        <v>655</v>
      </c>
      <c r="H672" s="47">
        <v>986.63400000000001</v>
      </c>
      <c r="I672" s="47">
        <v>7.7350000000000003</v>
      </c>
      <c r="L672" s="47">
        <v>655</v>
      </c>
      <c r="M672" s="47">
        <v>1131.1410000000001</v>
      </c>
      <c r="N672" s="47">
        <v>7.93</v>
      </c>
    </row>
    <row r="673" spans="2:14">
      <c r="B673" s="47">
        <v>656</v>
      </c>
      <c r="C673" s="47">
        <v>1126.1579999999999</v>
      </c>
      <c r="D673" s="47">
        <v>7.93</v>
      </c>
      <c r="G673" s="47">
        <v>656</v>
      </c>
      <c r="H673" s="47">
        <v>991.61689999999999</v>
      </c>
      <c r="I673" s="47">
        <v>7.7450000000000001</v>
      </c>
      <c r="L673" s="47">
        <v>656</v>
      </c>
      <c r="M673" s="47">
        <v>1136.124</v>
      </c>
      <c r="N673" s="47">
        <v>7.9450000000000003</v>
      </c>
    </row>
    <row r="674" spans="2:14">
      <c r="B674" s="47">
        <v>657</v>
      </c>
      <c r="C674" s="47">
        <v>1131.1410000000001</v>
      </c>
      <c r="D674" s="47">
        <v>7.9450000000000003</v>
      </c>
      <c r="G674" s="47">
        <v>657</v>
      </c>
      <c r="H674" s="47">
        <v>991.61689999999999</v>
      </c>
      <c r="I674" s="47">
        <v>7.7649999999999997</v>
      </c>
      <c r="L674" s="47">
        <v>657</v>
      </c>
      <c r="M674" s="47">
        <v>1136.124</v>
      </c>
      <c r="N674" s="47">
        <v>7.96</v>
      </c>
    </row>
    <row r="675" spans="2:14">
      <c r="B675" s="47">
        <v>658</v>
      </c>
      <c r="C675" s="47">
        <v>1131.1410000000001</v>
      </c>
      <c r="D675" s="47">
        <v>7.9649999999999999</v>
      </c>
      <c r="G675" s="47">
        <v>658</v>
      </c>
      <c r="H675" s="47">
        <v>991.61689999999999</v>
      </c>
      <c r="I675" s="47">
        <v>7.78</v>
      </c>
      <c r="L675" s="47">
        <v>658</v>
      </c>
      <c r="M675" s="47">
        <v>1141.107</v>
      </c>
      <c r="N675" s="47">
        <v>7.98</v>
      </c>
    </row>
    <row r="676" spans="2:14">
      <c r="B676" s="47">
        <v>659</v>
      </c>
      <c r="C676" s="47">
        <v>1136.124</v>
      </c>
      <c r="D676" s="47">
        <v>7.9749999999999996</v>
      </c>
      <c r="G676" s="47">
        <v>659</v>
      </c>
      <c r="H676" s="47">
        <v>991.61689999999999</v>
      </c>
      <c r="I676" s="47">
        <v>7.7949999999999999</v>
      </c>
      <c r="L676" s="47">
        <v>659</v>
      </c>
      <c r="M676" s="47">
        <v>1141.107</v>
      </c>
      <c r="N676" s="47">
        <v>7.9950000000000001</v>
      </c>
    </row>
    <row r="677" spans="2:14">
      <c r="B677" s="47">
        <v>660</v>
      </c>
      <c r="C677" s="47">
        <v>1136.124</v>
      </c>
      <c r="D677" s="47">
        <v>7.9850000000000003</v>
      </c>
      <c r="G677" s="47">
        <v>660</v>
      </c>
      <c r="H677" s="47">
        <v>996.6</v>
      </c>
      <c r="I677" s="47">
        <v>7.81</v>
      </c>
      <c r="L677" s="47">
        <v>660</v>
      </c>
      <c r="M677" s="47">
        <v>1141.107</v>
      </c>
      <c r="N677" s="47">
        <v>8.01</v>
      </c>
    </row>
    <row r="678" spans="2:14">
      <c r="B678" s="47">
        <v>661</v>
      </c>
      <c r="C678" s="47">
        <v>1136.124</v>
      </c>
      <c r="D678" s="47">
        <v>7.9950000000000001</v>
      </c>
      <c r="G678" s="47">
        <v>661</v>
      </c>
      <c r="H678" s="47">
        <v>996.6</v>
      </c>
      <c r="I678" s="47">
        <v>7.82</v>
      </c>
      <c r="L678" s="47">
        <v>661</v>
      </c>
      <c r="M678" s="47">
        <v>1146.0899999999999</v>
      </c>
      <c r="N678" s="47">
        <v>8.0299999999999994</v>
      </c>
    </row>
    <row r="679" spans="2:14">
      <c r="B679" s="47">
        <v>662</v>
      </c>
      <c r="C679" s="47">
        <v>1136.124</v>
      </c>
      <c r="D679" s="47">
        <v>8.0149989999999995</v>
      </c>
      <c r="G679" s="47">
        <v>662</v>
      </c>
      <c r="H679" s="47">
        <v>1001.583</v>
      </c>
      <c r="I679" s="47">
        <v>7.835</v>
      </c>
      <c r="L679" s="47">
        <v>662</v>
      </c>
      <c r="M679" s="47">
        <v>1141.107</v>
      </c>
      <c r="N679" s="47">
        <v>8.0449999999999999</v>
      </c>
    </row>
    <row r="680" spans="2:14">
      <c r="B680" s="47">
        <v>663</v>
      </c>
      <c r="C680" s="47">
        <v>1136.124</v>
      </c>
      <c r="D680" s="47">
        <v>8.0250000000000004</v>
      </c>
      <c r="G680" s="47">
        <v>663</v>
      </c>
      <c r="H680" s="47">
        <v>1001.583</v>
      </c>
      <c r="I680" s="47">
        <v>7.8449999999999998</v>
      </c>
      <c r="L680" s="47">
        <v>663</v>
      </c>
      <c r="M680" s="47">
        <v>1136.124</v>
      </c>
      <c r="N680" s="47">
        <v>8.0649999999999995</v>
      </c>
    </row>
    <row r="681" spans="2:14">
      <c r="B681" s="47">
        <v>664</v>
      </c>
      <c r="C681" s="47">
        <v>1136.124</v>
      </c>
      <c r="D681" s="47">
        <v>8.0449999999999999</v>
      </c>
      <c r="G681" s="47">
        <v>664</v>
      </c>
      <c r="H681" s="47">
        <v>1001.583</v>
      </c>
      <c r="I681" s="47">
        <v>7.86</v>
      </c>
      <c r="L681" s="47">
        <v>664</v>
      </c>
      <c r="M681" s="47">
        <v>1136.124</v>
      </c>
      <c r="N681" s="47">
        <v>8.08</v>
      </c>
    </row>
    <row r="682" spans="2:14">
      <c r="B682" s="47">
        <v>665</v>
      </c>
      <c r="C682" s="47">
        <v>1141.107</v>
      </c>
      <c r="D682" s="47">
        <v>8.0599989999999995</v>
      </c>
      <c r="G682" s="47">
        <v>665</v>
      </c>
      <c r="H682" s="47">
        <v>1006.566</v>
      </c>
      <c r="I682" s="47">
        <v>7.875</v>
      </c>
      <c r="L682" s="47">
        <v>665</v>
      </c>
      <c r="M682" s="47">
        <v>1141.107</v>
      </c>
      <c r="N682" s="47">
        <v>8.0950000000000006</v>
      </c>
    </row>
    <row r="683" spans="2:14">
      <c r="B683" s="47">
        <v>666</v>
      </c>
      <c r="C683" s="47">
        <v>1141.107</v>
      </c>
      <c r="D683" s="47">
        <v>8.0749999999999993</v>
      </c>
      <c r="G683" s="47">
        <v>666</v>
      </c>
      <c r="H683" s="47">
        <v>1006.566</v>
      </c>
      <c r="I683" s="47">
        <v>7.8949999999999996</v>
      </c>
      <c r="L683" s="47">
        <v>666</v>
      </c>
      <c r="M683" s="47">
        <v>1141.107</v>
      </c>
      <c r="N683" s="47">
        <v>8.11</v>
      </c>
    </row>
    <row r="684" spans="2:14">
      <c r="B684" s="47">
        <v>667</v>
      </c>
      <c r="C684" s="47">
        <v>1141.107</v>
      </c>
      <c r="D684" s="47">
        <v>8.09</v>
      </c>
      <c r="G684" s="47">
        <v>667</v>
      </c>
      <c r="H684" s="47">
        <v>1011.549</v>
      </c>
      <c r="I684" s="47">
        <v>7.91</v>
      </c>
      <c r="L684" s="47">
        <v>667</v>
      </c>
      <c r="M684" s="47">
        <v>1146.0899999999999</v>
      </c>
      <c r="N684" s="47">
        <v>8.1150000000000002</v>
      </c>
    </row>
    <row r="685" spans="2:14">
      <c r="B685" s="47">
        <v>668</v>
      </c>
      <c r="C685" s="47">
        <v>1141.107</v>
      </c>
      <c r="D685" s="47">
        <v>8.1050000000000004</v>
      </c>
      <c r="G685" s="47">
        <v>668</v>
      </c>
      <c r="H685" s="47">
        <v>1011.549</v>
      </c>
      <c r="I685" s="47">
        <v>7.92</v>
      </c>
      <c r="L685" s="47">
        <v>668</v>
      </c>
      <c r="M685" s="47">
        <v>1151.0730000000001</v>
      </c>
      <c r="N685" s="47">
        <v>8.1300000000000008</v>
      </c>
    </row>
    <row r="686" spans="2:14">
      <c r="B686" s="47">
        <v>669</v>
      </c>
      <c r="C686" s="47">
        <v>1141.107</v>
      </c>
      <c r="D686" s="47">
        <v>8.1150000000000002</v>
      </c>
      <c r="G686" s="47">
        <v>669</v>
      </c>
      <c r="H686" s="47">
        <v>1011.549</v>
      </c>
      <c r="I686" s="47">
        <v>7.94</v>
      </c>
      <c r="L686" s="47">
        <v>669</v>
      </c>
      <c r="M686" s="47">
        <v>1151.0730000000001</v>
      </c>
      <c r="N686" s="47">
        <v>8.1399989999999995</v>
      </c>
    </row>
    <row r="687" spans="2:14">
      <c r="B687" s="47">
        <v>670</v>
      </c>
      <c r="C687" s="47">
        <v>1141.107</v>
      </c>
      <c r="D687" s="47">
        <v>8.1300000000000008</v>
      </c>
      <c r="G687" s="47">
        <v>670</v>
      </c>
      <c r="H687" s="47">
        <v>1011.549</v>
      </c>
      <c r="I687" s="47">
        <v>7.9550000000000001</v>
      </c>
      <c r="L687" s="47">
        <v>670</v>
      </c>
      <c r="M687" s="47">
        <v>1151.0730000000001</v>
      </c>
      <c r="N687" s="47">
        <v>8.1549999999999994</v>
      </c>
    </row>
    <row r="688" spans="2:14">
      <c r="B688" s="47">
        <v>671</v>
      </c>
      <c r="C688" s="47">
        <v>1141.107</v>
      </c>
      <c r="D688" s="47">
        <v>8.15</v>
      </c>
      <c r="G688" s="47">
        <v>671</v>
      </c>
      <c r="H688" s="47">
        <v>1016.532</v>
      </c>
      <c r="I688" s="47">
        <v>7.9749999999999996</v>
      </c>
      <c r="L688" s="47">
        <v>671</v>
      </c>
      <c r="M688" s="47">
        <v>1151.0730000000001</v>
      </c>
      <c r="N688" s="47">
        <v>8.17</v>
      </c>
    </row>
    <row r="689" spans="2:14">
      <c r="B689" s="47">
        <v>672</v>
      </c>
      <c r="C689" s="47">
        <v>1141.107</v>
      </c>
      <c r="D689" s="47">
        <v>8.16</v>
      </c>
      <c r="G689" s="47">
        <v>672</v>
      </c>
      <c r="H689" s="47">
        <v>1021.515</v>
      </c>
      <c r="I689" s="47">
        <v>7.99</v>
      </c>
      <c r="L689" s="47">
        <v>672</v>
      </c>
      <c r="M689" s="47">
        <v>1156.056</v>
      </c>
      <c r="N689" s="47">
        <v>8.1849989999999995</v>
      </c>
    </row>
    <row r="690" spans="2:14">
      <c r="B690" s="47">
        <v>673</v>
      </c>
      <c r="C690" s="47">
        <v>1141.107</v>
      </c>
      <c r="D690" s="47">
        <v>8.1799990000000005</v>
      </c>
      <c r="G690" s="47">
        <v>673</v>
      </c>
      <c r="H690" s="47">
        <v>1021.515</v>
      </c>
      <c r="I690" s="47">
        <v>8</v>
      </c>
      <c r="L690" s="47">
        <v>673</v>
      </c>
      <c r="M690" s="47">
        <v>1156.056</v>
      </c>
      <c r="N690" s="47">
        <v>8.1999999999999993</v>
      </c>
    </row>
    <row r="691" spans="2:14">
      <c r="B691" s="47">
        <v>674</v>
      </c>
      <c r="C691" s="47">
        <v>1146.0899999999999</v>
      </c>
      <c r="D691" s="47">
        <v>8.1950000000000003</v>
      </c>
      <c r="G691" s="47">
        <v>674</v>
      </c>
      <c r="H691" s="47">
        <v>1021.515</v>
      </c>
      <c r="I691" s="47">
        <v>8.01</v>
      </c>
      <c r="L691" s="47">
        <v>674</v>
      </c>
      <c r="M691" s="47">
        <v>1161.039</v>
      </c>
      <c r="N691" s="47">
        <v>8.2149999999999999</v>
      </c>
    </row>
    <row r="692" spans="2:14">
      <c r="B692" s="47">
        <v>675</v>
      </c>
      <c r="C692" s="47">
        <v>1146.0899999999999</v>
      </c>
      <c r="D692" s="47">
        <v>8.2050000000000001</v>
      </c>
      <c r="G692" s="47">
        <v>675</v>
      </c>
      <c r="H692" s="47">
        <v>1021.515</v>
      </c>
      <c r="I692" s="47">
        <v>8.0250000000000004</v>
      </c>
      <c r="L692" s="47">
        <v>675</v>
      </c>
      <c r="M692" s="47">
        <v>1161.039</v>
      </c>
      <c r="N692" s="47">
        <v>8.23</v>
      </c>
    </row>
    <row r="693" spans="2:14">
      <c r="B693" s="47">
        <v>676</v>
      </c>
      <c r="C693" s="47">
        <v>1146.0899999999999</v>
      </c>
      <c r="D693" s="47">
        <v>8.2200000000000006</v>
      </c>
      <c r="G693" s="47">
        <v>676</v>
      </c>
      <c r="H693" s="47">
        <v>1026.498</v>
      </c>
      <c r="I693" s="47">
        <v>8.0350000000000001</v>
      </c>
      <c r="L693" s="47">
        <v>676</v>
      </c>
      <c r="M693" s="47">
        <v>1166.0219999999999</v>
      </c>
      <c r="N693" s="47">
        <v>8.25</v>
      </c>
    </row>
    <row r="694" spans="2:14">
      <c r="B694" s="47">
        <v>677</v>
      </c>
      <c r="C694" s="47">
        <v>1151.0730000000001</v>
      </c>
      <c r="D694" s="47">
        <v>8.2349999999999994</v>
      </c>
      <c r="G694" s="47">
        <v>677</v>
      </c>
      <c r="H694" s="47">
        <v>1026.498</v>
      </c>
      <c r="I694" s="47">
        <v>8.0449999999999999</v>
      </c>
      <c r="L694" s="47">
        <v>677</v>
      </c>
      <c r="M694" s="47">
        <v>1166.0219999999999</v>
      </c>
      <c r="N694" s="47">
        <v>8.26</v>
      </c>
    </row>
    <row r="695" spans="2:14">
      <c r="B695" s="47">
        <v>678</v>
      </c>
      <c r="C695" s="47">
        <v>1151.0730000000001</v>
      </c>
      <c r="D695" s="47">
        <v>8.2550000000000008</v>
      </c>
      <c r="G695" s="47">
        <v>678</v>
      </c>
      <c r="H695" s="47">
        <v>1031.481</v>
      </c>
      <c r="I695" s="47">
        <v>8.0549990000000005</v>
      </c>
      <c r="L695" s="47">
        <v>678</v>
      </c>
      <c r="M695" s="47">
        <v>1166.0219999999999</v>
      </c>
      <c r="N695" s="47">
        <v>8.2799999999999994</v>
      </c>
    </row>
    <row r="696" spans="2:14">
      <c r="B696" s="47">
        <v>679</v>
      </c>
      <c r="C696" s="47">
        <v>1156.056</v>
      </c>
      <c r="D696" s="47">
        <v>8.27</v>
      </c>
      <c r="G696" s="47">
        <v>679</v>
      </c>
      <c r="H696" s="47">
        <v>1031.481</v>
      </c>
      <c r="I696" s="47">
        <v>8.07</v>
      </c>
      <c r="L696" s="47">
        <v>679</v>
      </c>
      <c r="M696" s="47">
        <v>1171.0050000000001</v>
      </c>
      <c r="N696" s="47">
        <v>8.2949999999999999</v>
      </c>
    </row>
    <row r="697" spans="2:14">
      <c r="B697" s="47">
        <v>680</v>
      </c>
      <c r="C697" s="47">
        <v>1156.056</v>
      </c>
      <c r="D697" s="47">
        <v>8.2799999999999994</v>
      </c>
      <c r="G697" s="47">
        <v>680</v>
      </c>
      <c r="H697" s="47">
        <v>1031.481</v>
      </c>
      <c r="I697" s="47">
        <v>8.0850000000000009</v>
      </c>
      <c r="L697" s="47">
        <v>680</v>
      </c>
      <c r="M697" s="47">
        <v>1171.0050000000001</v>
      </c>
      <c r="N697" s="47">
        <v>8.3099989999999995</v>
      </c>
    </row>
    <row r="698" spans="2:14">
      <c r="B698" s="47">
        <v>681</v>
      </c>
      <c r="C698" s="47">
        <v>1156.056</v>
      </c>
      <c r="D698" s="47">
        <v>8.2949999999999999</v>
      </c>
      <c r="G698" s="47">
        <v>681</v>
      </c>
      <c r="H698" s="47">
        <v>1031.481</v>
      </c>
      <c r="I698" s="47">
        <v>8.0999990000000004</v>
      </c>
      <c r="L698" s="47">
        <v>681</v>
      </c>
      <c r="M698" s="47">
        <v>1175.9880000000001</v>
      </c>
      <c r="N698" s="47">
        <v>8.32</v>
      </c>
    </row>
    <row r="699" spans="2:14">
      <c r="B699" s="47">
        <v>682</v>
      </c>
      <c r="C699" s="47">
        <v>1161.039</v>
      </c>
      <c r="D699" s="47">
        <v>8.3049990000000005</v>
      </c>
      <c r="G699" s="47">
        <v>682</v>
      </c>
      <c r="H699" s="47">
        <v>1036.4639999999999</v>
      </c>
      <c r="I699" s="47">
        <v>8.1150000000000002</v>
      </c>
      <c r="L699" s="47">
        <v>682</v>
      </c>
      <c r="M699" s="47">
        <v>1175.9880000000001</v>
      </c>
      <c r="N699" s="47">
        <v>8.3350000000000009</v>
      </c>
    </row>
    <row r="700" spans="2:14">
      <c r="B700" s="47">
        <v>683</v>
      </c>
      <c r="C700" s="47">
        <v>1161.039</v>
      </c>
      <c r="D700" s="47">
        <v>8.32</v>
      </c>
      <c r="G700" s="47">
        <v>683</v>
      </c>
      <c r="H700" s="47">
        <v>1036.4639999999999</v>
      </c>
      <c r="I700" s="47">
        <v>8.1300000000000008</v>
      </c>
      <c r="L700" s="47">
        <v>683</v>
      </c>
      <c r="M700" s="47">
        <v>1175.9880000000001</v>
      </c>
      <c r="N700" s="47">
        <v>8.3499990000000004</v>
      </c>
    </row>
    <row r="701" spans="2:14">
      <c r="B701" s="47">
        <v>684</v>
      </c>
      <c r="C701" s="47">
        <v>1166.0219999999999</v>
      </c>
      <c r="D701" s="47">
        <v>8.34</v>
      </c>
      <c r="G701" s="47">
        <v>684</v>
      </c>
      <c r="H701" s="47">
        <v>1036.4639999999999</v>
      </c>
      <c r="I701" s="47">
        <v>8.15</v>
      </c>
      <c r="L701" s="47">
        <v>684</v>
      </c>
      <c r="M701" s="47">
        <v>1180.971</v>
      </c>
      <c r="N701" s="47">
        <v>8.36</v>
      </c>
    </row>
    <row r="702" spans="2:14">
      <c r="B702" s="47">
        <v>685</v>
      </c>
      <c r="C702" s="47">
        <v>1166.0219999999999</v>
      </c>
      <c r="D702" s="47">
        <v>8.3499990000000004</v>
      </c>
      <c r="G702" s="47">
        <v>685</v>
      </c>
      <c r="H702" s="47">
        <v>1041.4469999999999</v>
      </c>
      <c r="I702" s="47">
        <v>8.1649999999999991</v>
      </c>
      <c r="L702" s="47">
        <v>685</v>
      </c>
      <c r="M702" s="47">
        <v>1180.971</v>
      </c>
      <c r="N702" s="47">
        <v>8.3800000000000008</v>
      </c>
    </row>
    <row r="703" spans="2:14">
      <c r="B703" s="47">
        <v>686</v>
      </c>
      <c r="C703" s="47">
        <v>1171.0050000000001</v>
      </c>
      <c r="D703" s="47">
        <v>8.36</v>
      </c>
      <c r="G703" s="47">
        <v>686</v>
      </c>
      <c r="H703" s="47">
        <v>1041.4469999999999</v>
      </c>
      <c r="I703" s="47">
        <v>8.1799990000000005</v>
      </c>
      <c r="L703" s="47">
        <v>686</v>
      </c>
      <c r="M703" s="47">
        <v>1185.954</v>
      </c>
      <c r="N703" s="47">
        <v>8.3949999999999996</v>
      </c>
    </row>
    <row r="704" spans="2:14">
      <c r="B704" s="47">
        <v>687</v>
      </c>
      <c r="C704" s="47">
        <v>1171.0050000000001</v>
      </c>
      <c r="D704" s="47">
        <v>8.3800000000000008</v>
      </c>
      <c r="G704" s="47">
        <v>687</v>
      </c>
      <c r="H704" s="47">
        <v>1046.43</v>
      </c>
      <c r="I704" s="47">
        <v>8.1950000000000003</v>
      </c>
      <c r="L704" s="47">
        <v>687</v>
      </c>
      <c r="M704" s="47">
        <v>1185.954</v>
      </c>
      <c r="N704" s="47">
        <v>8.41</v>
      </c>
    </row>
    <row r="705" spans="2:14">
      <c r="B705" s="47">
        <v>688</v>
      </c>
      <c r="C705" s="47">
        <v>1166.0219999999999</v>
      </c>
      <c r="D705" s="47">
        <v>8.4</v>
      </c>
      <c r="G705" s="47">
        <v>688</v>
      </c>
      <c r="H705" s="47">
        <v>1046.43</v>
      </c>
      <c r="I705" s="47">
        <v>8.2100000000000009</v>
      </c>
      <c r="L705" s="47">
        <v>688</v>
      </c>
      <c r="M705" s="47">
        <v>1185.954</v>
      </c>
      <c r="N705" s="47">
        <v>8.4250000000000007</v>
      </c>
    </row>
    <row r="706" spans="2:14">
      <c r="B706" s="47">
        <v>689</v>
      </c>
      <c r="C706" s="47">
        <v>1166.0219999999999</v>
      </c>
      <c r="D706" s="47">
        <v>8.4149999999999991</v>
      </c>
      <c r="G706" s="47">
        <v>689</v>
      </c>
      <c r="H706" s="47">
        <v>1051.413</v>
      </c>
      <c r="I706" s="47">
        <v>8.2200000000000006</v>
      </c>
      <c r="L706" s="47">
        <v>689</v>
      </c>
      <c r="M706" s="47">
        <v>1190.9369999999999</v>
      </c>
      <c r="N706" s="47">
        <v>8.4450000000000003</v>
      </c>
    </row>
    <row r="707" spans="2:14">
      <c r="B707" s="47">
        <v>690</v>
      </c>
      <c r="C707" s="47">
        <v>1171.0050000000001</v>
      </c>
      <c r="D707" s="47">
        <v>8.4299990000000005</v>
      </c>
      <c r="G707" s="47">
        <v>690</v>
      </c>
      <c r="H707" s="47">
        <v>1051.413</v>
      </c>
      <c r="I707" s="47">
        <v>8.23</v>
      </c>
      <c r="L707" s="47">
        <v>690</v>
      </c>
      <c r="M707" s="47">
        <v>1190.9369999999999</v>
      </c>
      <c r="N707" s="47">
        <v>8.4600000000000009</v>
      </c>
    </row>
    <row r="708" spans="2:14">
      <c r="B708" s="47">
        <v>691</v>
      </c>
      <c r="C708" s="47">
        <v>1175.9880000000001</v>
      </c>
      <c r="D708" s="47">
        <v>8.4450000000000003</v>
      </c>
      <c r="G708" s="47">
        <v>691</v>
      </c>
      <c r="H708" s="47">
        <v>1051.413</v>
      </c>
      <c r="I708" s="47">
        <v>8.2449999999999992</v>
      </c>
      <c r="L708" s="47">
        <v>691</v>
      </c>
      <c r="M708" s="47">
        <v>1195.92</v>
      </c>
      <c r="N708" s="47">
        <v>8.48</v>
      </c>
    </row>
    <row r="709" spans="2:14">
      <c r="B709" s="47">
        <v>692</v>
      </c>
      <c r="C709" s="47">
        <v>1175.9880000000001</v>
      </c>
      <c r="D709" s="47">
        <v>8.4649999999999999</v>
      </c>
      <c r="G709" s="47">
        <v>692</v>
      </c>
      <c r="H709" s="47">
        <v>1056.396</v>
      </c>
      <c r="I709" s="47">
        <v>8.2649989999999995</v>
      </c>
      <c r="L709" s="47">
        <v>692</v>
      </c>
      <c r="M709" s="47">
        <v>1195.92</v>
      </c>
      <c r="N709" s="47">
        <v>8.4949999999999992</v>
      </c>
    </row>
    <row r="710" spans="2:14">
      <c r="B710" s="47">
        <v>693</v>
      </c>
      <c r="C710" s="47">
        <v>1180.971</v>
      </c>
      <c r="D710" s="47">
        <v>8.48</v>
      </c>
      <c r="G710" s="47">
        <v>693</v>
      </c>
      <c r="H710" s="47">
        <v>1056.396</v>
      </c>
      <c r="I710" s="47">
        <v>8.2750000000000004</v>
      </c>
      <c r="L710" s="47">
        <v>693</v>
      </c>
      <c r="M710" s="47">
        <v>1195.92</v>
      </c>
      <c r="N710" s="47">
        <v>8.5050000000000008</v>
      </c>
    </row>
    <row r="711" spans="2:14">
      <c r="B711" s="47">
        <v>694</v>
      </c>
      <c r="C711" s="47">
        <v>1180.971</v>
      </c>
      <c r="D711" s="47">
        <v>8.49</v>
      </c>
      <c r="G711" s="47">
        <v>694</v>
      </c>
      <c r="H711" s="47">
        <v>1056.396</v>
      </c>
      <c r="I711" s="47">
        <v>8.2899999999999991</v>
      </c>
      <c r="L711" s="47">
        <v>694</v>
      </c>
      <c r="M711" s="47">
        <v>1195.92</v>
      </c>
      <c r="N711" s="47">
        <v>8.5149989999999995</v>
      </c>
    </row>
    <row r="712" spans="2:14">
      <c r="B712" s="47">
        <v>695</v>
      </c>
      <c r="C712" s="47">
        <v>1185.954</v>
      </c>
      <c r="D712" s="47">
        <v>8.5050000000000008</v>
      </c>
      <c r="G712" s="47">
        <v>695</v>
      </c>
      <c r="H712" s="47">
        <v>1061.3789999999999</v>
      </c>
      <c r="I712" s="47">
        <v>8.3049990000000005</v>
      </c>
      <c r="L712" s="47">
        <v>695</v>
      </c>
      <c r="M712" s="47">
        <v>1200.903</v>
      </c>
      <c r="N712" s="47">
        <v>8.5299999999999994</v>
      </c>
    </row>
    <row r="713" spans="2:14">
      <c r="B713" s="47">
        <v>696</v>
      </c>
      <c r="C713" s="47">
        <v>1185.954</v>
      </c>
      <c r="D713" s="47">
        <v>8.52</v>
      </c>
      <c r="G713" s="47">
        <v>696</v>
      </c>
      <c r="H713" s="47">
        <v>1061.3789999999999</v>
      </c>
      <c r="I713" s="47">
        <v>8.32</v>
      </c>
      <c r="L713" s="47">
        <v>696</v>
      </c>
      <c r="M713" s="47">
        <v>1200.903</v>
      </c>
      <c r="N713" s="47">
        <v>8.5449999999999999</v>
      </c>
    </row>
    <row r="714" spans="2:14">
      <c r="B714" s="47">
        <v>697</v>
      </c>
      <c r="C714" s="47">
        <v>1190.9369999999999</v>
      </c>
      <c r="D714" s="47">
        <v>8.5350000000000001</v>
      </c>
      <c r="G714" s="47">
        <v>697</v>
      </c>
      <c r="H714" s="47">
        <v>1061.3789999999999</v>
      </c>
      <c r="I714" s="47">
        <v>8.3350000000000009</v>
      </c>
      <c r="L714" s="47">
        <v>697</v>
      </c>
      <c r="M714" s="47">
        <v>1205.886</v>
      </c>
      <c r="N714" s="47">
        <v>8.5599989999999995</v>
      </c>
    </row>
    <row r="715" spans="2:14">
      <c r="B715" s="47">
        <v>698</v>
      </c>
      <c r="C715" s="47">
        <v>1190.9369999999999</v>
      </c>
      <c r="D715" s="47">
        <v>8.5549990000000005</v>
      </c>
      <c r="G715" s="47">
        <v>698</v>
      </c>
      <c r="H715" s="47">
        <v>1061.3789999999999</v>
      </c>
      <c r="I715" s="47">
        <v>8.3550000000000004</v>
      </c>
      <c r="L715" s="47">
        <v>698</v>
      </c>
      <c r="M715" s="47">
        <v>1205.886</v>
      </c>
      <c r="N715" s="47">
        <v>8.5749999999999993</v>
      </c>
    </row>
    <row r="716" spans="2:14">
      <c r="B716" s="47">
        <v>699</v>
      </c>
      <c r="C716" s="47">
        <v>1195.92</v>
      </c>
      <c r="D716" s="47">
        <v>8.57</v>
      </c>
      <c r="G716" s="47">
        <v>699</v>
      </c>
      <c r="H716" s="47">
        <v>1066.3620000000001</v>
      </c>
      <c r="I716" s="47">
        <v>8.375</v>
      </c>
      <c r="L716" s="47">
        <v>699</v>
      </c>
      <c r="M716" s="47">
        <v>1210.8689999999999</v>
      </c>
      <c r="N716" s="47">
        <v>8.5950000000000006</v>
      </c>
    </row>
    <row r="717" spans="2:14">
      <c r="B717" s="47">
        <v>700</v>
      </c>
      <c r="C717" s="47">
        <v>1195.92</v>
      </c>
      <c r="D717" s="47">
        <v>8.5850000000000009</v>
      </c>
      <c r="G717" s="47">
        <v>700</v>
      </c>
      <c r="H717" s="47">
        <v>1066.3620000000001</v>
      </c>
      <c r="I717" s="47">
        <v>8.3849999999999998</v>
      </c>
      <c r="L717" s="47">
        <v>700</v>
      </c>
      <c r="M717" s="47">
        <v>1210.8689999999999</v>
      </c>
      <c r="N717" s="47">
        <v>8.6050000000000004</v>
      </c>
    </row>
    <row r="718" spans="2:14">
      <c r="B718" s="47">
        <v>701</v>
      </c>
      <c r="C718" s="47">
        <v>1200.903</v>
      </c>
      <c r="D718" s="47">
        <v>8.5999990000000004</v>
      </c>
      <c r="G718" s="47">
        <v>701</v>
      </c>
      <c r="H718" s="47">
        <v>1071.345</v>
      </c>
      <c r="I718" s="47">
        <v>8.4</v>
      </c>
      <c r="L718" s="47">
        <v>701</v>
      </c>
      <c r="M718" s="47">
        <v>1210.8689999999999</v>
      </c>
      <c r="N718" s="47">
        <v>8.6199999999999992</v>
      </c>
    </row>
    <row r="719" spans="2:14">
      <c r="B719" s="47">
        <v>702</v>
      </c>
      <c r="C719" s="47">
        <v>1200.903</v>
      </c>
      <c r="D719" s="47">
        <v>8.6150000000000002</v>
      </c>
      <c r="G719" s="47">
        <v>702</v>
      </c>
      <c r="H719" s="47">
        <v>1071.345</v>
      </c>
      <c r="I719" s="47">
        <v>8.41</v>
      </c>
      <c r="L719" s="47">
        <v>702</v>
      </c>
      <c r="M719" s="47">
        <v>1215.8520000000001</v>
      </c>
      <c r="N719" s="47">
        <v>8.6300000000000008</v>
      </c>
    </row>
    <row r="720" spans="2:14">
      <c r="B720" s="47">
        <v>703</v>
      </c>
      <c r="C720" s="47">
        <v>1205.886</v>
      </c>
      <c r="D720" s="47">
        <v>8.6349999999999998</v>
      </c>
      <c r="G720" s="47">
        <v>703</v>
      </c>
      <c r="H720" s="47">
        <v>1071.345</v>
      </c>
      <c r="I720" s="47">
        <v>8.4250000000000007</v>
      </c>
      <c r="L720" s="47">
        <v>703</v>
      </c>
      <c r="M720" s="47">
        <v>1215.8520000000001</v>
      </c>
      <c r="N720" s="47">
        <v>8.65</v>
      </c>
    </row>
    <row r="721" spans="2:14">
      <c r="B721" s="47">
        <v>704</v>
      </c>
      <c r="C721" s="47">
        <v>1210.8689999999999</v>
      </c>
      <c r="D721" s="47">
        <v>8.65</v>
      </c>
      <c r="G721" s="47">
        <v>704</v>
      </c>
      <c r="H721" s="47">
        <v>1076.328</v>
      </c>
      <c r="I721" s="47">
        <v>8.4349989999999995</v>
      </c>
      <c r="L721" s="47">
        <v>704</v>
      </c>
      <c r="M721" s="47">
        <v>1215.8520000000001</v>
      </c>
      <c r="N721" s="47">
        <v>8.6649999999999991</v>
      </c>
    </row>
    <row r="722" spans="2:14">
      <c r="B722" s="47">
        <v>705</v>
      </c>
      <c r="C722" s="47">
        <v>1210.8689999999999</v>
      </c>
      <c r="D722" s="47">
        <v>8.6649999999999991</v>
      </c>
      <c r="G722" s="47">
        <v>705</v>
      </c>
      <c r="H722" s="47">
        <v>1076.328</v>
      </c>
      <c r="I722" s="47">
        <v>8.4499999999999993</v>
      </c>
      <c r="L722" s="47">
        <v>705</v>
      </c>
      <c r="M722" s="47">
        <v>1220.835</v>
      </c>
      <c r="N722" s="47">
        <v>8.6799990000000005</v>
      </c>
    </row>
    <row r="723" spans="2:14">
      <c r="B723" s="47">
        <v>706</v>
      </c>
      <c r="C723" s="47">
        <v>1215.8520000000001</v>
      </c>
      <c r="D723" s="47">
        <v>8.6750000000000007</v>
      </c>
      <c r="G723" s="47">
        <v>706</v>
      </c>
      <c r="H723" s="47">
        <v>1076.328</v>
      </c>
      <c r="I723" s="47">
        <v>8.4649999999999999</v>
      </c>
      <c r="L723" s="47">
        <v>706</v>
      </c>
      <c r="M723" s="47">
        <v>1220.835</v>
      </c>
      <c r="N723" s="47">
        <v>8.6999999999999993</v>
      </c>
    </row>
    <row r="724" spans="2:14">
      <c r="B724" s="47">
        <v>707</v>
      </c>
      <c r="C724" s="47">
        <v>1215.8520000000001</v>
      </c>
      <c r="D724" s="47">
        <v>8.6950000000000003</v>
      </c>
      <c r="G724" s="47">
        <v>707</v>
      </c>
      <c r="H724" s="47">
        <v>1081.3109999999999</v>
      </c>
      <c r="I724" s="47">
        <v>8.4849999999999994</v>
      </c>
      <c r="L724" s="47">
        <v>707</v>
      </c>
      <c r="M724" s="47">
        <v>1225.818</v>
      </c>
      <c r="N724" s="47">
        <v>8.7100000000000009</v>
      </c>
    </row>
    <row r="725" spans="2:14">
      <c r="B725" s="47">
        <v>708</v>
      </c>
      <c r="C725" s="47">
        <v>1215.8520000000001</v>
      </c>
      <c r="D725" s="47">
        <v>8.7050000000000001</v>
      </c>
      <c r="G725" s="47">
        <v>708</v>
      </c>
      <c r="H725" s="47">
        <v>1081.3109999999999</v>
      </c>
      <c r="I725" s="47">
        <v>8.4949999999999992</v>
      </c>
      <c r="L725" s="47">
        <v>708</v>
      </c>
      <c r="M725" s="47">
        <v>1225.818</v>
      </c>
      <c r="N725" s="47">
        <v>8.7249990000000004</v>
      </c>
    </row>
    <row r="726" spans="2:14">
      <c r="B726" s="47">
        <v>709</v>
      </c>
      <c r="C726" s="47">
        <v>1220.835</v>
      </c>
      <c r="D726" s="47">
        <v>8.7200000000000006</v>
      </c>
      <c r="G726" s="47">
        <v>709</v>
      </c>
      <c r="H726" s="47">
        <v>1086.2940000000001</v>
      </c>
      <c r="I726" s="47">
        <v>8.5149989999999995</v>
      </c>
      <c r="L726" s="47">
        <v>709</v>
      </c>
      <c r="M726" s="47">
        <v>1230.8009999999999</v>
      </c>
      <c r="N726" s="47">
        <v>8.74</v>
      </c>
    </row>
    <row r="727" spans="2:14">
      <c r="B727" s="47">
        <v>710</v>
      </c>
      <c r="C727" s="47">
        <v>1220.835</v>
      </c>
      <c r="D727" s="47">
        <v>8.73</v>
      </c>
      <c r="G727" s="47">
        <v>710</v>
      </c>
      <c r="H727" s="47">
        <v>1081.3109999999999</v>
      </c>
      <c r="I727" s="47">
        <v>8.5250000000000004</v>
      </c>
      <c r="L727" s="47">
        <v>710</v>
      </c>
      <c r="M727" s="47">
        <v>1230.8009999999999</v>
      </c>
      <c r="N727" s="47">
        <v>8.7550000000000008</v>
      </c>
    </row>
    <row r="728" spans="2:14">
      <c r="B728" s="47">
        <v>711</v>
      </c>
      <c r="C728" s="47">
        <v>1220.835</v>
      </c>
      <c r="D728" s="47">
        <v>8.7449999999999992</v>
      </c>
      <c r="G728" s="47">
        <v>711</v>
      </c>
      <c r="H728" s="47">
        <v>1086.2940000000001</v>
      </c>
      <c r="I728" s="47">
        <v>8.5399999999999991</v>
      </c>
      <c r="L728" s="47">
        <v>711</v>
      </c>
      <c r="M728" s="47">
        <v>1230.8009999999999</v>
      </c>
      <c r="N728" s="47">
        <v>8.77</v>
      </c>
    </row>
    <row r="729" spans="2:14">
      <c r="B729" s="47">
        <v>712</v>
      </c>
      <c r="C729" s="47">
        <v>1225.818</v>
      </c>
      <c r="D729" s="47">
        <v>8.76</v>
      </c>
      <c r="G729" s="47">
        <v>712</v>
      </c>
      <c r="H729" s="47">
        <v>1086.2940000000001</v>
      </c>
      <c r="I729" s="47">
        <v>8.5549990000000005</v>
      </c>
      <c r="L729" s="47">
        <v>712</v>
      </c>
      <c r="M729" s="47">
        <v>1230.8009999999999</v>
      </c>
      <c r="N729" s="47">
        <v>8.7899999999999991</v>
      </c>
    </row>
    <row r="730" spans="2:14">
      <c r="B730" s="47">
        <v>713</v>
      </c>
      <c r="C730" s="47">
        <v>1225.818</v>
      </c>
      <c r="D730" s="47">
        <v>8.7799999999999994</v>
      </c>
      <c r="G730" s="47">
        <v>713</v>
      </c>
      <c r="H730" s="47">
        <v>1091.277</v>
      </c>
      <c r="I730" s="47">
        <v>8.5749999999999993</v>
      </c>
      <c r="L730" s="47">
        <v>713</v>
      </c>
      <c r="M730" s="47">
        <v>1230.8009999999999</v>
      </c>
      <c r="N730" s="47">
        <v>8.8000000000000007</v>
      </c>
    </row>
    <row r="731" spans="2:14">
      <c r="B731" s="47">
        <v>714</v>
      </c>
      <c r="C731" s="47">
        <v>1230.8009999999999</v>
      </c>
      <c r="D731" s="47">
        <v>8.7899999999999991</v>
      </c>
      <c r="G731" s="47">
        <v>714</v>
      </c>
      <c r="H731" s="47">
        <v>1076.328</v>
      </c>
      <c r="I731" s="47">
        <v>8.5950000000000006</v>
      </c>
      <c r="L731" s="47">
        <v>714</v>
      </c>
      <c r="M731" s="47">
        <v>1235.7840000000001</v>
      </c>
      <c r="N731" s="47">
        <v>8.8099989999999995</v>
      </c>
    </row>
    <row r="732" spans="2:14">
      <c r="B732" s="47">
        <v>715</v>
      </c>
      <c r="C732" s="47">
        <v>1230.8009999999999</v>
      </c>
      <c r="D732" s="47">
        <v>8.8049990000000005</v>
      </c>
      <c r="G732" s="47">
        <v>715</v>
      </c>
      <c r="H732" s="47">
        <v>1081.3109999999999</v>
      </c>
      <c r="I732" s="47">
        <v>8.61</v>
      </c>
      <c r="L732" s="47">
        <v>715</v>
      </c>
      <c r="M732" s="47">
        <v>1240.7670000000001</v>
      </c>
      <c r="N732" s="47">
        <v>8.8249999999999993</v>
      </c>
    </row>
    <row r="733" spans="2:14">
      <c r="B733" s="47">
        <v>716</v>
      </c>
      <c r="C733" s="47">
        <v>1230.8009999999999</v>
      </c>
      <c r="D733" s="47">
        <v>8.8249999999999993</v>
      </c>
      <c r="G733" s="47">
        <v>716</v>
      </c>
      <c r="H733" s="47">
        <v>1081.3109999999999</v>
      </c>
      <c r="I733" s="47">
        <v>8.625</v>
      </c>
      <c r="L733" s="47">
        <v>716</v>
      </c>
      <c r="M733" s="47">
        <v>1240.7670000000001</v>
      </c>
      <c r="N733" s="47">
        <v>8.84</v>
      </c>
    </row>
    <row r="734" spans="2:14">
      <c r="B734" s="47">
        <v>717</v>
      </c>
      <c r="C734" s="47">
        <v>1230.8009999999999</v>
      </c>
      <c r="D734" s="47">
        <v>8.84</v>
      </c>
      <c r="G734" s="47">
        <v>717</v>
      </c>
      <c r="H734" s="47">
        <v>1086.2940000000001</v>
      </c>
      <c r="I734" s="47">
        <v>8.6399989999999995</v>
      </c>
      <c r="L734" s="47">
        <v>717</v>
      </c>
      <c r="M734" s="47">
        <v>1240.7670000000001</v>
      </c>
      <c r="N734" s="47">
        <v>8.86</v>
      </c>
    </row>
    <row r="735" spans="2:14">
      <c r="B735" s="47">
        <v>718</v>
      </c>
      <c r="C735" s="47">
        <v>1235.7840000000001</v>
      </c>
      <c r="D735" s="47">
        <v>8.86</v>
      </c>
      <c r="G735" s="47">
        <v>718</v>
      </c>
      <c r="H735" s="47">
        <v>1086.2940000000001</v>
      </c>
      <c r="I735" s="47">
        <v>8.65</v>
      </c>
      <c r="L735" s="47">
        <v>718</v>
      </c>
      <c r="M735" s="47">
        <v>1245.75</v>
      </c>
      <c r="N735" s="47">
        <v>8.8699999999999992</v>
      </c>
    </row>
    <row r="736" spans="2:14">
      <c r="B736" s="47">
        <v>719</v>
      </c>
      <c r="C736" s="47">
        <v>1235.7840000000001</v>
      </c>
      <c r="D736" s="47">
        <v>8.875</v>
      </c>
      <c r="G736" s="47">
        <v>719</v>
      </c>
      <c r="H736" s="47">
        <v>1091.277</v>
      </c>
      <c r="I736" s="47">
        <v>8.6649999999999991</v>
      </c>
      <c r="L736" s="47">
        <v>719</v>
      </c>
      <c r="M736" s="47">
        <v>1245.75</v>
      </c>
      <c r="N736" s="47">
        <v>8.8849999999999998</v>
      </c>
    </row>
    <row r="737" spans="2:14">
      <c r="B737" s="47">
        <v>720</v>
      </c>
      <c r="C737" s="47">
        <v>1235.7840000000001</v>
      </c>
      <c r="D737" s="47">
        <v>8.8899989999999995</v>
      </c>
      <c r="G737" s="47">
        <v>720</v>
      </c>
      <c r="H737" s="47">
        <v>1091.277</v>
      </c>
      <c r="I737" s="47">
        <v>8.6799990000000005</v>
      </c>
      <c r="L737" s="47">
        <v>720</v>
      </c>
      <c r="M737" s="47">
        <v>1245.75</v>
      </c>
      <c r="N737" s="47">
        <v>8.9</v>
      </c>
    </row>
    <row r="738" spans="2:14">
      <c r="B738" s="47">
        <v>721</v>
      </c>
      <c r="C738" s="47">
        <v>1235.7840000000001</v>
      </c>
      <c r="D738" s="47">
        <v>8.9049999999999994</v>
      </c>
      <c r="G738" s="47">
        <v>721</v>
      </c>
      <c r="H738" s="47">
        <v>1091.277</v>
      </c>
      <c r="I738" s="47">
        <v>8.6950000000000003</v>
      </c>
      <c r="L738" s="47">
        <v>721</v>
      </c>
      <c r="M738" s="47">
        <v>1250.7329999999999</v>
      </c>
      <c r="N738" s="47">
        <v>8.9149999999999991</v>
      </c>
    </row>
    <row r="739" spans="2:14">
      <c r="B739" s="47">
        <v>722</v>
      </c>
      <c r="C739" s="47">
        <v>1235.7840000000001</v>
      </c>
      <c r="D739" s="47">
        <v>8.9149999999999991</v>
      </c>
      <c r="G739" s="47">
        <v>722</v>
      </c>
      <c r="H739" s="47">
        <v>1091.277</v>
      </c>
      <c r="I739" s="47">
        <v>8.7100000000000009</v>
      </c>
      <c r="L739" s="47">
        <v>722</v>
      </c>
      <c r="M739" s="47">
        <v>1250.7329999999999</v>
      </c>
      <c r="N739" s="47">
        <v>8.9299990000000005</v>
      </c>
    </row>
    <row r="740" spans="2:14">
      <c r="B740" s="47">
        <v>723</v>
      </c>
      <c r="C740" s="47">
        <v>1235.7840000000001</v>
      </c>
      <c r="D740" s="47">
        <v>8.9349989999999995</v>
      </c>
      <c r="G740" s="47">
        <v>723</v>
      </c>
      <c r="H740" s="47">
        <v>1096.26</v>
      </c>
      <c r="I740" s="47">
        <v>8.7200000000000006</v>
      </c>
      <c r="L740" s="47">
        <v>723</v>
      </c>
      <c r="M740" s="47">
        <v>1250.7329999999999</v>
      </c>
      <c r="N740" s="47">
        <v>8.9450000000000003</v>
      </c>
    </row>
    <row r="741" spans="2:14">
      <c r="B741" s="47">
        <v>724</v>
      </c>
      <c r="C741" s="47">
        <v>1235.7840000000001</v>
      </c>
      <c r="D741" s="47">
        <v>8.9499999999999993</v>
      </c>
      <c r="G741" s="47">
        <v>724</v>
      </c>
      <c r="H741" s="47">
        <v>1101.2429999999999</v>
      </c>
      <c r="I741" s="47">
        <v>8.74</v>
      </c>
      <c r="L741" s="47">
        <v>724</v>
      </c>
      <c r="M741" s="47">
        <v>1250.7329999999999</v>
      </c>
      <c r="N741" s="47">
        <v>8.9600000000000009</v>
      </c>
    </row>
    <row r="742" spans="2:14">
      <c r="B742" s="47">
        <v>725</v>
      </c>
      <c r="C742" s="47">
        <v>1240.7670000000001</v>
      </c>
      <c r="D742" s="47">
        <v>8.9649999999999999</v>
      </c>
      <c r="G742" s="47">
        <v>725</v>
      </c>
      <c r="H742" s="47">
        <v>1096.26</v>
      </c>
      <c r="I742" s="47">
        <v>8.7550000000000008</v>
      </c>
      <c r="L742" s="47">
        <v>725</v>
      </c>
      <c r="M742" s="47">
        <v>1255.7159999999999</v>
      </c>
      <c r="N742" s="47">
        <v>8.9749990000000004</v>
      </c>
    </row>
    <row r="743" spans="2:14">
      <c r="B743" s="47">
        <v>726</v>
      </c>
      <c r="C743" s="47">
        <v>1240.7670000000001</v>
      </c>
      <c r="D743" s="47">
        <v>8.9849999999999994</v>
      </c>
      <c r="G743" s="47">
        <v>726</v>
      </c>
      <c r="H743" s="47">
        <v>1101.2429999999999</v>
      </c>
      <c r="I743" s="47">
        <v>8.7649989999999995</v>
      </c>
      <c r="L743" s="47">
        <v>726</v>
      </c>
      <c r="M743" s="47">
        <v>1255.7159999999999</v>
      </c>
      <c r="N743" s="47">
        <v>8.9949999999999992</v>
      </c>
    </row>
    <row r="744" spans="2:14">
      <c r="B744" s="47">
        <v>727</v>
      </c>
      <c r="C744" s="47">
        <v>1240.7670000000001</v>
      </c>
      <c r="D744" s="47">
        <v>8.9949999999999992</v>
      </c>
      <c r="G744" s="47">
        <v>727</v>
      </c>
      <c r="H744" s="47">
        <v>1101.2429999999999</v>
      </c>
      <c r="I744" s="47">
        <v>8.7850000000000001</v>
      </c>
      <c r="L744" s="47">
        <v>727</v>
      </c>
      <c r="M744" s="47">
        <v>1260.6990000000001</v>
      </c>
      <c r="N744" s="47">
        <v>9.0050000000000008</v>
      </c>
    </row>
    <row r="745" spans="2:14">
      <c r="B745" s="47">
        <v>728</v>
      </c>
      <c r="C745" s="47">
        <v>1245.75</v>
      </c>
      <c r="D745" s="47">
        <v>9.01</v>
      </c>
      <c r="G745" s="47">
        <v>728</v>
      </c>
      <c r="H745" s="47">
        <v>1101.2429999999999</v>
      </c>
      <c r="I745" s="47">
        <v>8.7949999999999999</v>
      </c>
      <c r="L745" s="47">
        <v>728</v>
      </c>
      <c r="M745" s="47">
        <v>1260.6990000000001</v>
      </c>
      <c r="N745" s="47">
        <v>9.0149989999999995</v>
      </c>
    </row>
    <row r="746" spans="2:14">
      <c r="B746" s="47">
        <v>729</v>
      </c>
      <c r="C746" s="47">
        <v>1245.75</v>
      </c>
      <c r="D746" s="47">
        <v>9.0299999999999994</v>
      </c>
      <c r="G746" s="47">
        <v>729</v>
      </c>
      <c r="H746" s="47">
        <v>1106.2260000000001</v>
      </c>
      <c r="I746" s="47">
        <v>8.8049990000000005</v>
      </c>
      <c r="L746" s="47">
        <v>729</v>
      </c>
      <c r="M746" s="47">
        <v>1260.6990000000001</v>
      </c>
      <c r="N746" s="47">
        <v>9.0350000000000001</v>
      </c>
    </row>
    <row r="747" spans="2:14">
      <c r="B747" s="47">
        <v>730</v>
      </c>
      <c r="C747" s="47">
        <v>1245.75</v>
      </c>
      <c r="D747" s="47">
        <v>9.0500000000000007</v>
      </c>
      <c r="G747" s="47">
        <v>730</v>
      </c>
      <c r="H747" s="47">
        <v>1111.2090000000001</v>
      </c>
      <c r="I747" s="47">
        <v>8.8249999999999993</v>
      </c>
      <c r="L747" s="47">
        <v>730</v>
      </c>
      <c r="M747" s="47">
        <v>1260.6990000000001</v>
      </c>
      <c r="N747" s="47">
        <v>9.0500000000000007</v>
      </c>
    </row>
    <row r="748" spans="2:14">
      <c r="B748" s="47">
        <v>731</v>
      </c>
      <c r="C748" s="47">
        <v>1245.75</v>
      </c>
      <c r="D748" s="47">
        <v>9.0599989999999995</v>
      </c>
      <c r="G748" s="47">
        <v>731</v>
      </c>
      <c r="H748" s="47">
        <v>1111.2090000000001</v>
      </c>
      <c r="I748" s="47">
        <v>8.8350000000000009</v>
      </c>
      <c r="L748" s="47">
        <v>731</v>
      </c>
      <c r="M748" s="47">
        <v>1265.682</v>
      </c>
      <c r="N748" s="47">
        <v>9.0649999999999995</v>
      </c>
    </row>
    <row r="749" spans="2:14">
      <c r="B749" s="47">
        <v>732</v>
      </c>
      <c r="C749" s="47">
        <v>1245.75</v>
      </c>
      <c r="D749" s="47">
        <v>9.0749999999999993</v>
      </c>
      <c r="G749" s="47">
        <v>732</v>
      </c>
      <c r="H749" s="47">
        <v>1111.2090000000001</v>
      </c>
      <c r="I749" s="47">
        <v>8.8499990000000004</v>
      </c>
      <c r="L749" s="47">
        <v>732</v>
      </c>
      <c r="M749" s="47">
        <v>1265.682</v>
      </c>
      <c r="N749" s="47">
        <v>9.08</v>
      </c>
    </row>
    <row r="750" spans="2:14">
      <c r="B750" s="47">
        <v>733</v>
      </c>
      <c r="C750" s="47">
        <v>1250.7329999999999</v>
      </c>
      <c r="D750" s="47">
        <v>9.09</v>
      </c>
      <c r="G750" s="47">
        <v>733</v>
      </c>
      <c r="H750" s="47">
        <v>1111.2090000000001</v>
      </c>
      <c r="I750" s="47">
        <v>8.8699999999999992</v>
      </c>
      <c r="L750" s="47">
        <v>733</v>
      </c>
      <c r="M750" s="47">
        <v>1265.682</v>
      </c>
      <c r="N750" s="47">
        <v>9.0950000000000006</v>
      </c>
    </row>
    <row r="751" spans="2:14">
      <c r="B751" s="47">
        <v>734</v>
      </c>
      <c r="C751" s="47">
        <v>1250.7329999999999</v>
      </c>
      <c r="D751" s="47">
        <v>9.1050000000000004</v>
      </c>
      <c r="G751" s="47">
        <v>734</v>
      </c>
      <c r="H751" s="47">
        <v>1116.192</v>
      </c>
      <c r="I751" s="47">
        <v>8.8849999999999998</v>
      </c>
      <c r="L751" s="47">
        <v>734</v>
      </c>
      <c r="M751" s="47">
        <v>1270.665</v>
      </c>
      <c r="N751" s="47">
        <v>9.11</v>
      </c>
    </row>
    <row r="752" spans="2:14">
      <c r="B752" s="47">
        <v>735</v>
      </c>
      <c r="C752" s="47">
        <v>1255.7159999999999</v>
      </c>
      <c r="D752" s="47">
        <v>9.1150000000000002</v>
      </c>
      <c r="G752" s="47">
        <v>735</v>
      </c>
      <c r="H752" s="47">
        <v>1116.192</v>
      </c>
      <c r="I752" s="47">
        <v>8.9</v>
      </c>
      <c r="L752" s="47">
        <v>735</v>
      </c>
      <c r="M752" s="47">
        <v>1270.665</v>
      </c>
      <c r="N752" s="47">
        <v>9.125</v>
      </c>
    </row>
    <row r="753" spans="2:14">
      <c r="B753" s="47">
        <v>736</v>
      </c>
      <c r="C753" s="47">
        <v>1255.7159999999999</v>
      </c>
      <c r="D753" s="47">
        <v>9.1300000000000008</v>
      </c>
      <c r="G753" s="47">
        <v>736</v>
      </c>
      <c r="H753" s="47">
        <v>1121.175</v>
      </c>
      <c r="I753" s="47">
        <v>8.9149999999999991</v>
      </c>
      <c r="L753" s="47">
        <v>736</v>
      </c>
      <c r="M753" s="47">
        <v>1270.665</v>
      </c>
      <c r="N753" s="47">
        <v>9.1449999999999996</v>
      </c>
    </row>
    <row r="754" spans="2:14">
      <c r="B754" s="47">
        <v>737</v>
      </c>
      <c r="C754" s="47">
        <v>1255.7159999999999</v>
      </c>
      <c r="D754" s="47">
        <v>9.1449999999999996</v>
      </c>
      <c r="G754" s="47">
        <v>737</v>
      </c>
      <c r="H754" s="47">
        <v>1121.175</v>
      </c>
      <c r="I754" s="47">
        <v>8.9250000000000007</v>
      </c>
      <c r="L754" s="47">
        <v>737</v>
      </c>
      <c r="M754" s="47">
        <v>1270.665</v>
      </c>
      <c r="N754" s="47">
        <v>9.1649999999999991</v>
      </c>
    </row>
    <row r="755" spans="2:14">
      <c r="B755" s="47">
        <v>738</v>
      </c>
      <c r="C755" s="47">
        <v>1255.7159999999999</v>
      </c>
      <c r="D755" s="47">
        <v>9.1649999999999991</v>
      </c>
      <c r="G755" s="47">
        <v>738</v>
      </c>
      <c r="H755" s="47">
        <v>1121.175</v>
      </c>
      <c r="I755" s="47">
        <v>8.94</v>
      </c>
      <c r="L755" s="47">
        <v>738</v>
      </c>
      <c r="M755" s="47">
        <v>1275.6479999999999</v>
      </c>
      <c r="N755" s="47">
        <v>9.1799990000000005</v>
      </c>
    </row>
    <row r="756" spans="2:14">
      <c r="B756" s="47">
        <v>739</v>
      </c>
      <c r="C756" s="47">
        <v>1255.7159999999999</v>
      </c>
      <c r="D756" s="47">
        <v>9.1799990000000005</v>
      </c>
      <c r="G756" s="47">
        <v>739</v>
      </c>
      <c r="H756" s="47">
        <v>1121.175</v>
      </c>
      <c r="I756" s="47">
        <v>8.9550000000000001</v>
      </c>
      <c r="L756" s="47">
        <v>739</v>
      </c>
      <c r="M756" s="47">
        <v>1275.6479999999999</v>
      </c>
      <c r="N756" s="47">
        <v>9.19</v>
      </c>
    </row>
    <row r="757" spans="2:14">
      <c r="B757" s="47">
        <v>740</v>
      </c>
      <c r="C757" s="47">
        <v>1255.7159999999999</v>
      </c>
      <c r="D757" s="47">
        <v>9.19</v>
      </c>
      <c r="G757" s="47">
        <v>740</v>
      </c>
      <c r="H757" s="47">
        <v>1126.1579999999999</v>
      </c>
      <c r="I757" s="47">
        <v>8.9749990000000004</v>
      </c>
      <c r="L757" s="47">
        <v>740</v>
      </c>
      <c r="M757" s="47">
        <v>1280.6310000000001</v>
      </c>
      <c r="N757" s="47">
        <v>9.1999999999999993</v>
      </c>
    </row>
    <row r="758" spans="2:14">
      <c r="B758" s="47">
        <v>741</v>
      </c>
      <c r="C758" s="47">
        <v>1260.6990000000001</v>
      </c>
      <c r="D758" s="47">
        <v>9.2050000000000001</v>
      </c>
      <c r="G758" s="47">
        <v>741</v>
      </c>
      <c r="H758" s="47">
        <v>1126.1579999999999</v>
      </c>
      <c r="I758" s="47">
        <v>8.99</v>
      </c>
      <c r="L758" s="47">
        <v>741</v>
      </c>
      <c r="M758" s="47">
        <v>1280.6310000000001</v>
      </c>
      <c r="N758" s="47">
        <v>9.2149999999999999</v>
      </c>
    </row>
    <row r="759" spans="2:14">
      <c r="B759" s="47">
        <v>742</v>
      </c>
      <c r="C759" s="47">
        <v>1265.682</v>
      </c>
      <c r="D759" s="47">
        <v>9.2149999999999999</v>
      </c>
      <c r="G759" s="47">
        <v>742</v>
      </c>
      <c r="H759" s="47">
        <v>1126.1579999999999</v>
      </c>
      <c r="I759" s="47">
        <v>9</v>
      </c>
      <c r="L759" s="47">
        <v>742</v>
      </c>
      <c r="M759" s="47">
        <v>1280.6310000000001</v>
      </c>
      <c r="N759" s="47">
        <v>9.23</v>
      </c>
    </row>
    <row r="760" spans="2:14">
      <c r="B760" s="47">
        <v>743</v>
      </c>
      <c r="C760" s="47">
        <v>1265.682</v>
      </c>
      <c r="D760" s="47">
        <v>9.23</v>
      </c>
      <c r="G760" s="47">
        <v>743</v>
      </c>
      <c r="H760" s="47">
        <v>1131.1410000000001</v>
      </c>
      <c r="I760" s="47">
        <v>9.02</v>
      </c>
      <c r="L760" s="47">
        <v>743</v>
      </c>
      <c r="M760" s="47">
        <v>1280.6310000000001</v>
      </c>
      <c r="N760" s="47">
        <v>9.2449999999999992</v>
      </c>
    </row>
    <row r="761" spans="2:14">
      <c r="B761" s="47">
        <v>744</v>
      </c>
      <c r="C761" s="47">
        <v>1265.682</v>
      </c>
      <c r="D761" s="47">
        <v>9.25</v>
      </c>
      <c r="G761" s="47">
        <v>744</v>
      </c>
      <c r="H761" s="47">
        <v>1131.1410000000001</v>
      </c>
      <c r="I761" s="47">
        <v>9.0299999999999994</v>
      </c>
      <c r="L761" s="47">
        <v>744</v>
      </c>
      <c r="M761" s="47">
        <v>1285.614</v>
      </c>
      <c r="N761" s="47">
        <v>9.2550000000000008</v>
      </c>
    </row>
    <row r="762" spans="2:14">
      <c r="B762" s="47">
        <v>745</v>
      </c>
      <c r="C762" s="47">
        <v>1265.682</v>
      </c>
      <c r="D762" s="47">
        <v>9.27</v>
      </c>
      <c r="G762" s="47">
        <v>745</v>
      </c>
      <c r="H762" s="47">
        <v>1131.1410000000001</v>
      </c>
      <c r="I762" s="47">
        <v>9.0449999999999999</v>
      </c>
      <c r="L762" s="47">
        <v>745</v>
      </c>
      <c r="M762" s="47">
        <v>1285.614</v>
      </c>
      <c r="N762" s="47">
        <v>9.2750000000000004</v>
      </c>
    </row>
    <row r="763" spans="2:14">
      <c r="B763" s="47">
        <v>746</v>
      </c>
      <c r="C763" s="47">
        <v>1270.665</v>
      </c>
      <c r="D763" s="47">
        <v>9.2799999999999994</v>
      </c>
      <c r="G763" s="47">
        <v>746</v>
      </c>
      <c r="H763" s="47">
        <v>1136.124</v>
      </c>
      <c r="I763" s="47">
        <v>9.0649999999999995</v>
      </c>
      <c r="L763" s="47">
        <v>746</v>
      </c>
      <c r="M763" s="47">
        <v>1285.614</v>
      </c>
      <c r="N763" s="47">
        <v>9.2850000000000001</v>
      </c>
    </row>
    <row r="764" spans="2:14">
      <c r="B764" s="47">
        <v>747</v>
      </c>
      <c r="C764" s="47">
        <v>1270.665</v>
      </c>
      <c r="D764" s="47">
        <v>9.2949999999999999</v>
      </c>
      <c r="G764" s="47">
        <v>747</v>
      </c>
      <c r="H764" s="47">
        <v>1136.124</v>
      </c>
      <c r="I764" s="47">
        <v>9.08</v>
      </c>
      <c r="L764" s="47">
        <v>747</v>
      </c>
      <c r="M764" s="47">
        <v>1285.614</v>
      </c>
      <c r="N764" s="47">
        <v>9.3049990000000005</v>
      </c>
    </row>
    <row r="765" spans="2:14">
      <c r="B765" s="47">
        <v>748</v>
      </c>
      <c r="C765" s="47">
        <v>1270.665</v>
      </c>
      <c r="D765" s="47">
        <v>9.3049990000000005</v>
      </c>
      <c r="G765" s="47">
        <v>748</v>
      </c>
      <c r="H765" s="47">
        <v>1141.107</v>
      </c>
      <c r="I765" s="47">
        <v>9.0950000000000006</v>
      </c>
      <c r="L765" s="47">
        <v>748</v>
      </c>
      <c r="M765" s="47">
        <v>1290.597</v>
      </c>
      <c r="N765" s="47">
        <v>9.3149999999999995</v>
      </c>
    </row>
    <row r="766" spans="2:14">
      <c r="B766" s="47">
        <v>749</v>
      </c>
      <c r="C766" s="47">
        <v>1275.6479999999999</v>
      </c>
      <c r="D766" s="47">
        <v>9.32</v>
      </c>
      <c r="G766" s="47">
        <v>749</v>
      </c>
      <c r="H766" s="47">
        <v>1141.107</v>
      </c>
      <c r="I766" s="47">
        <v>9.1050000000000004</v>
      </c>
      <c r="L766" s="47">
        <v>749</v>
      </c>
      <c r="M766" s="47">
        <v>1290.597</v>
      </c>
      <c r="N766" s="47">
        <v>9.3350000000000009</v>
      </c>
    </row>
    <row r="767" spans="2:14">
      <c r="B767" s="47">
        <v>750</v>
      </c>
      <c r="C767" s="47">
        <v>1275.6479999999999</v>
      </c>
      <c r="D767" s="47">
        <v>9.3350000000000009</v>
      </c>
      <c r="G767" s="47">
        <v>750</v>
      </c>
      <c r="H767" s="47">
        <v>1141.107</v>
      </c>
      <c r="I767" s="47">
        <v>9.1199999999999992</v>
      </c>
      <c r="L767" s="47">
        <v>750</v>
      </c>
      <c r="M767" s="47">
        <v>1290.597</v>
      </c>
      <c r="N767" s="47">
        <v>9.3499990000000004</v>
      </c>
    </row>
    <row r="768" spans="2:14">
      <c r="B768" s="47">
        <v>751</v>
      </c>
      <c r="C768" s="47">
        <v>1275.6479999999999</v>
      </c>
      <c r="D768" s="47">
        <v>9.3550000000000004</v>
      </c>
      <c r="G768" s="47">
        <v>751</v>
      </c>
      <c r="H768" s="47">
        <v>1141.107</v>
      </c>
      <c r="I768" s="47">
        <v>9.1349999999999998</v>
      </c>
      <c r="L768" s="47">
        <v>751</v>
      </c>
      <c r="M768" s="47">
        <v>1295.58</v>
      </c>
      <c r="N768" s="47">
        <v>9.3699999999999992</v>
      </c>
    </row>
    <row r="769" spans="2:14">
      <c r="B769" s="47">
        <v>752</v>
      </c>
      <c r="C769" s="47">
        <v>1280.6310000000001</v>
      </c>
      <c r="D769" s="47">
        <v>9.3699999999999992</v>
      </c>
      <c r="G769" s="47">
        <v>752</v>
      </c>
      <c r="H769" s="47">
        <v>1146.0899999999999</v>
      </c>
      <c r="I769" s="47">
        <v>9.1449999999999996</v>
      </c>
      <c r="L769" s="47">
        <v>752</v>
      </c>
      <c r="M769" s="47">
        <v>1290.597</v>
      </c>
      <c r="N769" s="47">
        <v>9.3800000000000008</v>
      </c>
    </row>
    <row r="770" spans="2:14">
      <c r="B770" s="47">
        <v>753</v>
      </c>
      <c r="C770" s="47">
        <v>1280.6310000000001</v>
      </c>
      <c r="D770" s="47">
        <v>9.3849999999999998</v>
      </c>
      <c r="G770" s="47">
        <v>753</v>
      </c>
      <c r="H770" s="47">
        <v>1146.0899999999999</v>
      </c>
      <c r="I770" s="47">
        <v>9.16</v>
      </c>
      <c r="L770" s="47">
        <v>753</v>
      </c>
      <c r="M770" s="47">
        <v>1295.58</v>
      </c>
      <c r="N770" s="47">
        <v>9.3949999999999996</v>
      </c>
    </row>
    <row r="771" spans="2:14">
      <c r="B771" s="47">
        <v>754</v>
      </c>
      <c r="C771" s="47">
        <v>1285.614</v>
      </c>
      <c r="D771" s="47">
        <v>9.4</v>
      </c>
      <c r="G771" s="47">
        <v>754</v>
      </c>
      <c r="H771" s="47">
        <v>1146.0899999999999</v>
      </c>
      <c r="I771" s="47">
        <v>9.1750000000000007</v>
      </c>
      <c r="L771" s="47">
        <v>754</v>
      </c>
      <c r="M771" s="47">
        <v>1295.58</v>
      </c>
      <c r="N771" s="47">
        <v>9.41</v>
      </c>
    </row>
    <row r="772" spans="2:14">
      <c r="B772" s="47">
        <v>755</v>
      </c>
      <c r="C772" s="47">
        <v>1285.614</v>
      </c>
      <c r="D772" s="47">
        <v>9.41</v>
      </c>
      <c r="G772" s="47">
        <v>755</v>
      </c>
      <c r="H772" s="47">
        <v>1151.0730000000001</v>
      </c>
      <c r="I772" s="47">
        <v>9.1849989999999995</v>
      </c>
      <c r="L772" s="47">
        <v>755</v>
      </c>
      <c r="M772" s="47">
        <v>1285.614</v>
      </c>
      <c r="N772" s="47">
        <v>9.4299990000000005</v>
      </c>
    </row>
    <row r="773" spans="2:14">
      <c r="B773" s="47">
        <v>756</v>
      </c>
      <c r="C773" s="47">
        <v>1285.614</v>
      </c>
      <c r="D773" s="47">
        <v>9.4299990000000005</v>
      </c>
      <c r="G773" s="47">
        <v>756</v>
      </c>
      <c r="H773" s="47">
        <v>1151.0730000000001</v>
      </c>
      <c r="I773" s="47">
        <v>9.2050000000000001</v>
      </c>
      <c r="L773" s="47">
        <v>756</v>
      </c>
      <c r="M773" s="47">
        <v>1290.597</v>
      </c>
      <c r="N773" s="47">
        <v>9.4450000000000003</v>
      </c>
    </row>
    <row r="774" spans="2:14">
      <c r="B774" s="47">
        <v>757</v>
      </c>
      <c r="C774" s="47">
        <v>1290.597</v>
      </c>
      <c r="D774" s="47">
        <v>9.44</v>
      </c>
      <c r="G774" s="47">
        <v>757</v>
      </c>
      <c r="H774" s="47">
        <v>1151.0730000000001</v>
      </c>
      <c r="I774" s="47">
        <v>9.2200000000000006</v>
      </c>
      <c r="L774" s="47">
        <v>757</v>
      </c>
      <c r="M774" s="47">
        <v>1295.58</v>
      </c>
      <c r="N774" s="47">
        <v>9.4600000000000009</v>
      </c>
    </row>
    <row r="775" spans="2:14">
      <c r="B775" s="47">
        <v>758</v>
      </c>
      <c r="C775" s="47">
        <v>1290.597</v>
      </c>
      <c r="D775" s="47">
        <v>9.4600000000000009</v>
      </c>
      <c r="G775" s="47">
        <v>758</v>
      </c>
      <c r="H775" s="47">
        <v>1156.056</v>
      </c>
      <c r="I775" s="47">
        <v>9.2349999999999994</v>
      </c>
      <c r="L775" s="47">
        <v>758</v>
      </c>
      <c r="M775" s="47">
        <v>1295.58</v>
      </c>
      <c r="N775" s="47">
        <v>9.4749990000000004</v>
      </c>
    </row>
    <row r="776" spans="2:14">
      <c r="B776" s="47">
        <v>759</v>
      </c>
      <c r="C776" s="47">
        <v>1290.597</v>
      </c>
      <c r="D776" s="47">
        <v>9.4699989999999996</v>
      </c>
      <c r="G776" s="47">
        <v>759</v>
      </c>
      <c r="H776" s="47">
        <v>1156.056</v>
      </c>
      <c r="I776" s="47">
        <v>9.25</v>
      </c>
      <c r="L776" s="47">
        <v>759</v>
      </c>
      <c r="M776" s="47">
        <v>1295.58</v>
      </c>
      <c r="N776" s="47">
        <v>9.49</v>
      </c>
    </row>
    <row r="777" spans="2:14">
      <c r="B777" s="47">
        <v>760</v>
      </c>
      <c r="C777" s="47">
        <v>1295.58</v>
      </c>
      <c r="D777" s="47">
        <v>9.49</v>
      </c>
      <c r="G777" s="47">
        <v>760</v>
      </c>
      <c r="H777" s="47">
        <v>1156.056</v>
      </c>
      <c r="I777" s="47">
        <v>9.26</v>
      </c>
      <c r="L777" s="47">
        <v>760</v>
      </c>
      <c r="M777" s="47">
        <v>1295.58</v>
      </c>
      <c r="N777" s="47">
        <v>9.51</v>
      </c>
    </row>
    <row r="778" spans="2:14">
      <c r="B778" s="47">
        <v>761</v>
      </c>
      <c r="C778" s="47">
        <v>1295.58</v>
      </c>
      <c r="D778" s="47">
        <v>9.5</v>
      </c>
      <c r="G778" s="47">
        <v>761</v>
      </c>
      <c r="H778" s="47">
        <v>1161.039</v>
      </c>
      <c r="I778" s="47">
        <v>9.2799999999999994</v>
      </c>
      <c r="L778" s="47">
        <v>761</v>
      </c>
      <c r="M778" s="47">
        <v>1300.5630000000001</v>
      </c>
      <c r="N778" s="47">
        <v>9.5250000000000004</v>
      </c>
    </row>
    <row r="779" spans="2:14">
      <c r="B779" s="47">
        <v>762</v>
      </c>
      <c r="C779" s="47">
        <v>1295.58</v>
      </c>
      <c r="D779" s="47">
        <v>9.5149989999999995</v>
      </c>
      <c r="G779" s="47">
        <v>762</v>
      </c>
      <c r="H779" s="47">
        <v>1161.039</v>
      </c>
      <c r="I779" s="47">
        <v>9.3000000000000007</v>
      </c>
      <c r="L779" s="47">
        <v>762</v>
      </c>
      <c r="M779" s="47">
        <v>1300.5630000000001</v>
      </c>
      <c r="N779" s="47">
        <v>9.5350000000000001</v>
      </c>
    </row>
    <row r="780" spans="2:14">
      <c r="B780" s="47">
        <v>763</v>
      </c>
      <c r="C780" s="47">
        <v>1295.58</v>
      </c>
      <c r="D780" s="47">
        <v>9.5350000000000001</v>
      </c>
      <c r="G780" s="47">
        <v>763</v>
      </c>
      <c r="H780" s="47">
        <v>1161.039</v>
      </c>
      <c r="I780" s="47">
        <v>9.3099989999999995</v>
      </c>
      <c r="L780" s="47">
        <v>763</v>
      </c>
      <c r="M780" s="47">
        <v>1300.5630000000001</v>
      </c>
      <c r="N780" s="47">
        <v>9.5549990000000005</v>
      </c>
    </row>
    <row r="781" spans="2:14">
      <c r="B781" s="47">
        <v>764</v>
      </c>
      <c r="C781" s="47">
        <v>1300.5630000000001</v>
      </c>
      <c r="D781" s="47">
        <v>9.5449999999999999</v>
      </c>
      <c r="G781" s="47">
        <v>764</v>
      </c>
      <c r="H781" s="47">
        <v>1166.0219999999999</v>
      </c>
      <c r="I781" s="47">
        <v>9.3249999999999993</v>
      </c>
      <c r="L781" s="47">
        <v>764</v>
      </c>
      <c r="M781" s="47">
        <v>1300.5630000000001</v>
      </c>
      <c r="N781" s="47">
        <v>9.5749999999999993</v>
      </c>
    </row>
    <row r="782" spans="2:14">
      <c r="B782" s="47">
        <v>765</v>
      </c>
      <c r="C782" s="47">
        <v>1305.546</v>
      </c>
      <c r="D782" s="47">
        <v>9.5649999999999995</v>
      </c>
      <c r="G782" s="47">
        <v>765</v>
      </c>
      <c r="H782" s="47">
        <v>1166.0219999999999</v>
      </c>
      <c r="I782" s="47">
        <v>9.34</v>
      </c>
      <c r="L782" s="47">
        <v>765</v>
      </c>
      <c r="M782" s="47">
        <v>1305.546</v>
      </c>
      <c r="N782" s="47">
        <v>9.59</v>
      </c>
    </row>
    <row r="783" spans="2:14">
      <c r="B783" s="47">
        <v>766</v>
      </c>
      <c r="C783" s="47">
        <v>1305.546</v>
      </c>
      <c r="D783" s="47">
        <v>9.58</v>
      </c>
      <c r="G783" s="47">
        <v>766</v>
      </c>
      <c r="H783" s="47">
        <v>1166.0219999999999</v>
      </c>
      <c r="I783" s="47">
        <v>9.3550000000000004</v>
      </c>
      <c r="L783" s="47">
        <v>766</v>
      </c>
      <c r="M783" s="47">
        <v>1305.546</v>
      </c>
      <c r="N783" s="47">
        <v>9.6050000000000004</v>
      </c>
    </row>
    <row r="784" spans="2:14">
      <c r="B784" s="47">
        <v>767</v>
      </c>
      <c r="C784" s="47">
        <v>1305.546</v>
      </c>
      <c r="D784" s="47">
        <v>9.5949989999999996</v>
      </c>
      <c r="G784" s="47">
        <v>767</v>
      </c>
      <c r="H784" s="47">
        <v>1166.0219999999999</v>
      </c>
      <c r="I784" s="47">
        <v>9.3699999999999992</v>
      </c>
      <c r="L784" s="47">
        <v>767</v>
      </c>
      <c r="M784" s="47">
        <v>1305.546</v>
      </c>
      <c r="N784" s="47">
        <v>9.6199999999999992</v>
      </c>
    </row>
    <row r="785" spans="2:14">
      <c r="B785" s="47">
        <v>768</v>
      </c>
      <c r="C785" s="47">
        <v>1310.529</v>
      </c>
      <c r="D785" s="47">
        <v>9.61</v>
      </c>
      <c r="G785" s="47">
        <v>768</v>
      </c>
      <c r="H785" s="47">
        <v>1171.0050000000001</v>
      </c>
      <c r="I785" s="47">
        <v>9.3849999999999998</v>
      </c>
      <c r="L785" s="47">
        <v>768</v>
      </c>
      <c r="M785" s="47">
        <v>1310.529</v>
      </c>
      <c r="N785" s="47">
        <v>9.6300000000000008</v>
      </c>
    </row>
    <row r="786" spans="2:14">
      <c r="B786" s="47">
        <v>769</v>
      </c>
      <c r="C786" s="47">
        <v>1310.529</v>
      </c>
      <c r="D786" s="47">
        <v>9.6199999999999992</v>
      </c>
      <c r="G786" s="47">
        <v>769</v>
      </c>
      <c r="H786" s="47">
        <v>1171.0050000000001</v>
      </c>
      <c r="I786" s="47">
        <v>9.4</v>
      </c>
      <c r="L786" s="47">
        <v>769</v>
      </c>
      <c r="M786" s="47">
        <v>1310.529</v>
      </c>
      <c r="N786" s="47">
        <v>9.6399989999999995</v>
      </c>
    </row>
    <row r="787" spans="2:14">
      <c r="B787" s="47">
        <v>770</v>
      </c>
      <c r="C787" s="47">
        <v>1315.5119999999999</v>
      </c>
      <c r="D787" s="47">
        <v>9.6399989999999995</v>
      </c>
      <c r="G787" s="47">
        <v>770</v>
      </c>
      <c r="H787" s="47">
        <v>1175.9880000000001</v>
      </c>
      <c r="I787" s="47">
        <v>9.4149999999999991</v>
      </c>
      <c r="L787" s="47">
        <v>770</v>
      </c>
      <c r="M787" s="47">
        <v>1310.529</v>
      </c>
      <c r="N787" s="47">
        <v>9.66</v>
      </c>
    </row>
    <row r="788" spans="2:14">
      <c r="B788" s="47">
        <v>771</v>
      </c>
      <c r="C788" s="47">
        <v>1315.5119999999999</v>
      </c>
      <c r="D788" s="47">
        <v>9.6549999999999994</v>
      </c>
      <c r="G788" s="47">
        <v>771</v>
      </c>
      <c r="H788" s="47">
        <v>1175.9880000000001</v>
      </c>
      <c r="I788" s="47">
        <v>9.4299990000000005</v>
      </c>
      <c r="L788" s="47">
        <v>771</v>
      </c>
      <c r="M788" s="47">
        <v>1315.5119999999999</v>
      </c>
      <c r="N788" s="47">
        <v>9.6750000000000007</v>
      </c>
    </row>
    <row r="789" spans="2:14">
      <c r="B789" s="47">
        <v>772</v>
      </c>
      <c r="C789" s="47">
        <v>1320.4949999999999</v>
      </c>
      <c r="D789" s="47">
        <v>9.67</v>
      </c>
      <c r="G789" s="47">
        <v>772</v>
      </c>
      <c r="H789" s="47">
        <v>1175.9880000000001</v>
      </c>
      <c r="I789" s="47">
        <v>9.4499999999999993</v>
      </c>
      <c r="L789" s="47">
        <v>772</v>
      </c>
      <c r="M789" s="47">
        <v>1315.5119999999999</v>
      </c>
      <c r="N789" s="47">
        <v>9.69</v>
      </c>
    </row>
    <row r="790" spans="2:14">
      <c r="B790" s="47">
        <v>773</v>
      </c>
      <c r="C790" s="47">
        <v>1320.4949999999999</v>
      </c>
      <c r="D790" s="47">
        <v>9.6849989999999995</v>
      </c>
      <c r="G790" s="47">
        <v>773</v>
      </c>
      <c r="H790" s="47">
        <v>1180.971</v>
      </c>
      <c r="I790" s="47">
        <v>9.4649999999999999</v>
      </c>
      <c r="L790" s="47">
        <v>773</v>
      </c>
      <c r="M790" s="47">
        <v>1315.5119999999999</v>
      </c>
      <c r="N790" s="47">
        <v>9.7050000000000001</v>
      </c>
    </row>
    <row r="791" spans="2:14">
      <c r="B791" s="47">
        <v>774</v>
      </c>
      <c r="C791" s="47">
        <v>1325.4780000000001</v>
      </c>
      <c r="D791" s="47">
        <v>9.6999999999999993</v>
      </c>
      <c r="G791" s="47">
        <v>774</v>
      </c>
      <c r="H791" s="47">
        <v>1180.971</v>
      </c>
      <c r="I791" s="47">
        <v>9.48</v>
      </c>
      <c r="L791" s="47">
        <v>774</v>
      </c>
      <c r="M791" s="47">
        <v>1320.4949999999999</v>
      </c>
      <c r="N791" s="47">
        <v>9.7149999999999999</v>
      </c>
    </row>
    <row r="792" spans="2:14">
      <c r="B792" s="47">
        <v>775</v>
      </c>
      <c r="C792" s="47">
        <v>1330.461</v>
      </c>
      <c r="D792" s="47">
        <v>9.7149999999999999</v>
      </c>
      <c r="G792" s="47">
        <v>775</v>
      </c>
      <c r="H792" s="47">
        <v>1185.954</v>
      </c>
      <c r="I792" s="47">
        <v>9.4949999999999992</v>
      </c>
      <c r="L792" s="47">
        <v>775</v>
      </c>
      <c r="M792" s="47">
        <v>1315.5119999999999</v>
      </c>
      <c r="N792" s="47">
        <v>9.73</v>
      </c>
    </row>
    <row r="793" spans="2:14">
      <c r="B793" s="47">
        <v>776</v>
      </c>
      <c r="C793" s="47">
        <v>1330.461</v>
      </c>
      <c r="D793" s="47">
        <v>9.73</v>
      </c>
      <c r="G793" s="47">
        <v>776</v>
      </c>
      <c r="H793" s="47">
        <v>1185.954</v>
      </c>
      <c r="I793" s="47">
        <v>9.5050000000000008</v>
      </c>
      <c r="L793" s="47">
        <v>776</v>
      </c>
      <c r="M793" s="47">
        <v>1320.4949999999999</v>
      </c>
      <c r="N793" s="47">
        <v>9.74</v>
      </c>
    </row>
    <row r="794" spans="2:14">
      <c r="B794" s="47">
        <v>777</v>
      </c>
      <c r="C794" s="47">
        <v>1330.461</v>
      </c>
      <c r="D794" s="47">
        <v>9.74</v>
      </c>
      <c r="G794" s="47">
        <v>777</v>
      </c>
      <c r="H794" s="47">
        <v>1185.954</v>
      </c>
      <c r="I794" s="47">
        <v>9.52</v>
      </c>
      <c r="L794" s="47">
        <v>777</v>
      </c>
      <c r="M794" s="47">
        <v>1320.4949999999999</v>
      </c>
      <c r="N794" s="47">
        <v>9.76</v>
      </c>
    </row>
    <row r="795" spans="2:14">
      <c r="B795" s="47">
        <v>778</v>
      </c>
      <c r="C795" s="47">
        <v>1330.461</v>
      </c>
      <c r="D795" s="47">
        <v>9.76</v>
      </c>
      <c r="G795" s="47">
        <v>778</v>
      </c>
      <c r="H795" s="47">
        <v>1185.954</v>
      </c>
      <c r="I795" s="47">
        <v>9.5350000000000001</v>
      </c>
      <c r="L795" s="47">
        <v>778</v>
      </c>
      <c r="M795" s="47">
        <v>1325.4780000000001</v>
      </c>
      <c r="N795" s="47">
        <v>9.7750000000000004</v>
      </c>
    </row>
    <row r="796" spans="2:14">
      <c r="B796" s="47">
        <v>779</v>
      </c>
      <c r="C796" s="47">
        <v>1335.444</v>
      </c>
      <c r="D796" s="47">
        <v>9.77</v>
      </c>
      <c r="G796" s="47">
        <v>779</v>
      </c>
      <c r="H796" s="47">
        <v>1185.954</v>
      </c>
      <c r="I796" s="47">
        <v>9.5500000000000007</v>
      </c>
      <c r="L796" s="47">
        <v>779</v>
      </c>
      <c r="M796" s="47">
        <v>1325.4780000000001</v>
      </c>
      <c r="N796" s="47">
        <v>9.7899999999999991</v>
      </c>
    </row>
    <row r="797" spans="2:14">
      <c r="B797" s="47">
        <v>780</v>
      </c>
      <c r="C797" s="47">
        <v>1335.444</v>
      </c>
      <c r="D797" s="47">
        <v>9.7850000000000001</v>
      </c>
      <c r="G797" s="47">
        <v>780</v>
      </c>
      <c r="H797" s="47">
        <v>1190.9369999999999</v>
      </c>
      <c r="I797" s="47">
        <v>9.5649999999999995</v>
      </c>
      <c r="L797" s="47">
        <v>780</v>
      </c>
      <c r="M797" s="47">
        <v>1325.4780000000001</v>
      </c>
      <c r="N797" s="47">
        <v>9.8049990000000005</v>
      </c>
    </row>
    <row r="798" spans="2:14">
      <c r="B798" s="47">
        <v>781</v>
      </c>
      <c r="C798" s="47">
        <v>1340.4269999999999</v>
      </c>
      <c r="D798" s="47">
        <v>9.8049990000000005</v>
      </c>
      <c r="G798" s="47">
        <v>781</v>
      </c>
      <c r="H798" s="47">
        <v>1190.9369999999999</v>
      </c>
      <c r="I798" s="47">
        <v>9.58</v>
      </c>
      <c r="L798" s="47">
        <v>781</v>
      </c>
      <c r="M798" s="47">
        <v>1330.461</v>
      </c>
      <c r="N798" s="47">
        <v>9.82</v>
      </c>
    </row>
    <row r="799" spans="2:14">
      <c r="B799" s="47">
        <v>782</v>
      </c>
      <c r="C799" s="47">
        <v>1340.4269999999999</v>
      </c>
      <c r="D799" s="47">
        <v>9.82</v>
      </c>
      <c r="G799" s="47">
        <v>782</v>
      </c>
      <c r="H799" s="47">
        <v>1190.9369999999999</v>
      </c>
      <c r="I799" s="47">
        <v>9.59</v>
      </c>
      <c r="L799" s="47">
        <v>782</v>
      </c>
      <c r="M799" s="47">
        <v>1330.461</v>
      </c>
      <c r="N799" s="47">
        <v>9.8350000000000009</v>
      </c>
    </row>
    <row r="800" spans="2:14">
      <c r="B800" s="47">
        <v>783</v>
      </c>
      <c r="C800" s="47">
        <v>1345.41</v>
      </c>
      <c r="D800" s="47">
        <v>9.8350000000000009</v>
      </c>
      <c r="G800" s="47">
        <v>783</v>
      </c>
      <c r="H800" s="47">
        <v>1195.92</v>
      </c>
      <c r="I800" s="47">
        <v>9.61</v>
      </c>
      <c r="L800" s="47">
        <v>783</v>
      </c>
      <c r="M800" s="47">
        <v>1335.444</v>
      </c>
      <c r="N800" s="47">
        <v>9.8499990000000004</v>
      </c>
    </row>
    <row r="801" spans="2:14">
      <c r="B801" s="47">
        <v>784</v>
      </c>
      <c r="C801" s="47">
        <v>1345.41</v>
      </c>
      <c r="D801" s="47">
        <v>9.8550000000000004</v>
      </c>
      <c r="G801" s="47">
        <v>784</v>
      </c>
      <c r="H801" s="47">
        <v>1195.92</v>
      </c>
      <c r="I801" s="47">
        <v>9.6199999999999992</v>
      </c>
      <c r="L801" s="47">
        <v>784</v>
      </c>
      <c r="M801" s="47">
        <v>1335.444</v>
      </c>
      <c r="N801" s="47">
        <v>9.8650000000000002</v>
      </c>
    </row>
    <row r="802" spans="2:14">
      <c r="B802" s="47">
        <v>785</v>
      </c>
      <c r="C802" s="47">
        <v>1345.41</v>
      </c>
      <c r="D802" s="47">
        <v>9.8650000000000002</v>
      </c>
      <c r="G802" s="47">
        <v>785</v>
      </c>
      <c r="H802" s="47">
        <v>1195.92</v>
      </c>
      <c r="I802" s="47">
        <v>9.6349999999999998</v>
      </c>
      <c r="L802" s="47">
        <v>785</v>
      </c>
      <c r="M802" s="47">
        <v>1335.444</v>
      </c>
      <c r="N802" s="47">
        <v>9.8800000000000008</v>
      </c>
    </row>
    <row r="803" spans="2:14">
      <c r="B803" s="47">
        <v>786</v>
      </c>
      <c r="C803" s="47">
        <v>1350.393</v>
      </c>
      <c r="D803" s="47">
        <v>9.8849999999999998</v>
      </c>
      <c r="G803" s="47">
        <v>786</v>
      </c>
      <c r="H803" s="47">
        <v>1200.903</v>
      </c>
      <c r="I803" s="47">
        <v>9.65</v>
      </c>
      <c r="L803" s="47">
        <v>786</v>
      </c>
      <c r="M803" s="47">
        <v>1340.4269999999999</v>
      </c>
      <c r="N803" s="47">
        <v>9.8949999999999996</v>
      </c>
    </row>
    <row r="804" spans="2:14">
      <c r="B804" s="47">
        <v>787</v>
      </c>
      <c r="C804" s="47">
        <v>1350.393</v>
      </c>
      <c r="D804" s="47">
        <v>9.9</v>
      </c>
      <c r="G804" s="47">
        <v>787</v>
      </c>
      <c r="H804" s="47">
        <v>1200.903</v>
      </c>
      <c r="I804" s="47">
        <v>9.66</v>
      </c>
      <c r="L804" s="47">
        <v>787</v>
      </c>
      <c r="M804" s="47">
        <v>1340.4269999999999</v>
      </c>
      <c r="N804" s="47">
        <v>9.91</v>
      </c>
    </row>
    <row r="805" spans="2:14">
      <c r="B805" s="47">
        <v>788</v>
      </c>
      <c r="C805" s="47">
        <v>1355.376</v>
      </c>
      <c r="D805" s="47">
        <v>9.91</v>
      </c>
      <c r="G805" s="47">
        <v>788</v>
      </c>
      <c r="H805" s="47">
        <v>1200.903</v>
      </c>
      <c r="I805" s="47">
        <v>9.6799990000000005</v>
      </c>
      <c r="L805" s="47">
        <v>788</v>
      </c>
      <c r="M805" s="47">
        <v>1340.4269999999999</v>
      </c>
      <c r="N805" s="47">
        <v>9.9250000000000007</v>
      </c>
    </row>
    <row r="806" spans="2:14">
      <c r="B806" s="47">
        <v>789</v>
      </c>
      <c r="C806" s="47">
        <v>1355.376</v>
      </c>
      <c r="D806" s="47">
        <v>9.9250000000000007</v>
      </c>
      <c r="G806" s="47">
        <v>789</v>
      </c>
      <c r="H806" s="47">
        <v>1205.886</v>
      </c>
      <c r="I806" s="47">
        <v>9.69</v>
      </c>
      <c r="L806" s="47">
        <v>789</v>
      </c>
      <c r="M806" s="47">
        <v>1345.41</v>
      </c>
      <c r="N806" s="47">
        <v>9.94</v>
      </c>
    </row>
    <row r="807" spans="2:14">
      <c r="B807" s="47">
        <v>790</v>
      </c>
      <c r="C807" s="47">
        <v>1360.3589999999999</v>
      </c>
      <c r="D807" s="47">
        <v>9.9349989999999995</v>
      </c>
      <c r="G807" s="47">
        <v>790</v>
      </c>
      <c r="H807" s="47">
        <v>1205.886</v>
      </c>
      <c r="I807" s="47">
        <v>9.7050000000000001</v>
      </c>
      <c r="L807" s="47">
        <v>790</v>
      </c>
      <c r="M807" s="47">
        <v>1345.41</v>
      </c>
      <c r="N807" s="47">
        <v>9.9550000000000001</v>
      </c>
    </row>
    <row r="808" spans="2:14">
      <c r="B808" s="47">
        <v>791</v>
      </c>
      <c r="C808" s="47">
        <v>1360.3589999999999</v>
      </c>
      <c r="D808" s="47">
        <v>9.9550000000000001</v>
      </c>
      <c r="G808" s="47">
        <v>791</v>
      </c>
      <c r="H808" s="47">
        <v>1205.886</v>
      </c>
      <c r="I808" s="47">
        <v>9.7149999999999999</v>
      </c>
      <c r="L808" s="47">
        <v>791</v>
      </c>
      <c r="M808" s="47">
        <v>1350.393</v>
      </c>
      <c r="N808" s="47">
        <v>9.9699989999999996</v>
      </c>
    </row>
    <row r="809" spans="2:14">
      <c r="B809" s="47">
        <v>792</v>
      </c>
      <c r="C809" s="47">
        <v>1365.3420000000001</v>
      </c>
      <c r="D809" s="47">
        <v>9.9699989999999996</v>
      </c>
      <c r="G809" s="47">
        <v>792</v>
      </c>
      <c r="H809" s="47">
        <v>1210.8689999999999</v>
      </c>
      <c r="I809" s="47">
        <v>9.7349999999999994</v>
      </c>
      <c r="L809" s="47">
        <v>792</v>
      </c>
      <c r="M809" s="47">
        <v>1350.393</v>
      </c>
      <c r="N809" s="47">
        <v>9.9849999999999994</v>
      </c>
    </row>
    <row r="810" spans="2:14">
      <c r="B810" s="47">
        <v>793</v>
      </c>
      <c r="C810" s="47">
        <v>1345.41</v>
      </c>
      <c r="D810" s="47">
        <v>9.9949999999999992</v>
      </c>
      <c r="G810" s="47">
        <v>793</v>
      </c>
      <c r="H810" s="47">
        <v>1210.8689999999999</v>
      </c>
      <c r="I810" s="47">
        <v>9.75</v>
      </c>
      <c r="L810" s="47">
        <v>793</v>
      </c>
      <c r="M810" s="47">
        <v>1350.393</v>
      </c>
      <c r="N810" s="47">
        <v>10</v>
      </c>
    </row>
    <row r="811" spans="2:14">
      <c r="B811" s="47">
        <v>794</v>
      </c>
      <c r="C811" s="47">
        <v>1355.376</v>
      </c>
      <c r="D811" s="47">
        <v>10.01</v>
      </c>
      <c r="G811" s="47">
        <v>794</v>
      </c>
      <c r="H811" s="47">
        <v>1210.8689999999999</v>
      </c>
      <c r="I811" s="47">
        <v>9.77</v>
      </c>
      <c r="L811" s="47">
        <v>794</v>
      </c>
      <c r="M811" s="47">
        <v>1355.376</v>
      </c>
      <c r="N811" s="47">
        <v>10.015000000000001</v>
      </c>
    </row>
    <row r="812" spans="2:14">
      <c r="B812" s="47">
        <v>795</v>
      </c>
      <c r="C812" s="47">
        <v>1355.376</v>
      </c>
      <c r="D812" s="47">
        <v>10.025</v>
      </c>
      <c r="G812" s="47">
        <v>795</v>
      </c>
      <c r="H812" s="47">
        <v>1210.8689999999999</v>
      </c>
      <c r="I812" s="47">
        <v>9.7799999999999994</v>
      </c>
      <c r="L812" s="47">
        <v>795</v>
      </c>
      <c r="M812" s="47">
        <v>1355.376</v>
      </c>
      <c r="N812" s="47">
        <v>10.029999999999999</v>
      </c>
    </row>
    <row r="813" spans="2:14">
      <c r="B813" s="47">
        <v>796</v>
      </c>
      <c r="C813" s="47">
        <v>1355.376</v>
      </c>
      <c r="D813" s="47">
        <v>10.045</v>
      </c>
      <c r="G813" s="47">
        <v>796</v>
      </c>
      <c r="H813" s="47">
        <v>1215.8520000000001</v>
      </c>
      <c r="I813" s="47">
        <v>9.7949999999999999</v>
      </c>
      <c r="L813" s="47">
        <v>796</v>
      </c>
      <c r="M813" s="47">
        <v>1360.3589999999999</v>
      </c>
      <c r="N813" s="47">
        <v>10.045</v>
      </c>
    </row>
    <row r="814" spans="2:14">
      <c r="B814" s="47">
        <v>797</v>
      </c>
      <c r="C814" s="47">
        <v>1360.3589999999999</v>
      </c>
      <c r="D814" s="47">
        <v>10.06</v>
      </c>
      <c r="G814" s="47">
        <v>797</v>
      </c>
      <c r="H814" s="47">
        <v>1215.8520000000001</v>
      </c>
      <c r="I814" s="47">
        <v>9.8099989999999995</v>
      </c>
      <c r="L814" s="47">
        <v>797</v>
      </c>
      <c r="M814" s="47">
        <v>1360.3589999999999</v>
      </c>
      <c r="N814" s="47">
        <v>10.065</v>
      </c>
    </row>
    <row r="815" spans="2:14">
      <c r="B815" s="47">
        <v>798</v>
      </c>
      <c r="C815" s="47">
        <v>1360.3589999999999</v>
      </c>
      <c r="D815" s="47">
        <v>10.08</v>
      </c>
      <c r="G815" s="47">
        <v>798</v>
      </c>
      <c r="H815" s="47">
        <v>1220.835</v>
      </c>
      <c r="I815" s="47">
        <v>9.8249999999999993</v>
      </c>
      <c r="L815" s="47">
        <v>798</v>
      </c>
      <c r="M815" s="47">
        <v>1365.3420000000001</v>
      </c>
      <c r="N815" s="47">
        <v>10.08</v>
      </c>
    </row>
    <row r="816" spans="2:14">
      <c r="B816" s="47">
        <v>799</v>
      </c>
      <c r="C816" s="47">
        <v>1365.3420000000001</v>
      </c>
      <c r="D816" s="47">
        <v>10.095000000000001</v>
      </c>
      <c r="G816" s="47">
        <v>799</v>
      </c>
      <c r="H816" s="47">
        <v>1220.835</v>
      </c>
      <c r="I816" s="47">
        <v>9.84</v>
      </c>
      <c r="L816" s="47">
        <v>799</v>
      </c>
      <c r="M816" s="47">
        <v>1365.3420000000001</v>
      </c>
      <c r="N816" s="47">
        <v>10.09</v>
      </c>
    </row>
    <row r="817" spans="2:14">
      <c r="B817" s="47">
        <v>800</v>
      </c>
      <c r="C817" s="47">
        <v>1365.3420000000001</v>
      </c>
      <c r="D817" s="47">
        <v>10.105</v>
      </c>
      <c r="G817" s="47">
        <v>800</v>
      </c>
      <c r="H817" s="47">
        <v>1220.835</v>
      </c>
      <c r="I817" s="47">
        <v>9.8550000000000004</v>
      </c>
      <c r="L817" s="47">
        <v>800</v>
      </c>
      <c r="M817" s="47">
        <v>1370.325</v>
      </c>
      <c r="N817" s="47">
        <v>10.105</v>
      </c>
    </row>
    <row r="818" spans="2:14">
      <c r="B818" s="47">
        <v>801</v>
      </c>
      <c r="C818" s="47">
        <v>1370.325</v>
      </c>
      <c r="D818" s="47">
        <v>10.125</v>
      </c>
      <c r="G818" s="47">
        <v>801</v>
      </c>
      <c r="H818" s="47">
        <v>1225.818</v>
      </c>
      <c r="I818" s="47">
        <v>9.8699999999999992</v>
      </c>
      <c r="L818" s="47">
        <v>801</v>
      </c>
      <c r="M818" s="47">
        <v>1370.325</v>
      </c>
      <c r="N818" s="47">
        <v>10.119999999999999</v>
      </c>
    </row>
    <row r="819" spans="2:14">
      <c r="B819" s="47">
        <v>802</v>
      </c>
      <c r="C819" s="47">
        <v>1370.325</v>
      </c>
      <c r="D819" s="47">
        <v>10.135</v>
      </c>
      <c r="G819" s="47">
        <v>802</v>
      </c>
      <c r="H819" s="47">
        <v>1225.818</v>
      </c>
      <c r="I819" s="47">
        <v>9.8849999999999998</v>
      </c>
      <c r="L819" s="47">
        <v>802</v>
      </c>
      <c r="M819" s="47">
        <v>1375.308</v>
      </c>
      <c r="N819" s="47">
        <v>10.135</v>
      </c>
    </row>
    <row r="820" spans="2:14">
      <c r="B820" s="47">
        <v>803</v>
      </c>
      <c r="C820" s="47">
        <v>1370.325</v>
      </c>
      <c r="D820" s="47">
        <v>10.145</v>
      </c>
      <c r="G820" s="47">
        <v>803</v>
      </c>
      <c r="H820" s="47">
        <v>1225.818</v>
      </c>
      <c r="I820" s="47">
        <v>9.9</v>
      </c>
      <c r="L820" s="47">
        <v>803</v>
      </c>
      <c r="M820" s="47">
        <v>1375.308</v>
      </c>
      <c r="N820" s="47">
        <v>10.15</v>
      </c>
    </row>
    <row r="821" spans="2:14">
      <c r="B821" s="47">
        <v>804</v>
      </c>
      <c r="C821" s="47">
        <v>1370.325</v>
      </c>
      <c r="D821" s="47">
        <v>10.164999999999999</v>
      </c>
      <c r="G821" s="47">
        <v>804</v>
      </c>
      <c r="H821" s="47">
        <v>1230.8009999999999</v>
      </c>
      <c r="I821" s="47">
        <v>9.9149999999999991</v>
      </c>
      <c r="L821" s="47">
        <v>804</v>
      </c>
      <c r="M821" s="47">
        <v>1380.2909999999999</v>
      </c>
      <c r="N821" s="47">
        <v>10.17</v>
      </c>
    </row>
    <row r="822" spans="2:14">
      <c r="B822" s="47">
        <v>805</v>
      </c>
      <c r="C822" s="47">
        <v>1375.308</v>
      </c>
      <c r="D822" s="47">
        <v>10.18</v>
      </c>
      <c r="G822" s="47">
        <v>805</v>
      </c>
      <c r="H822" s="47">
        <v>1230.8009999999999</v>
      </c>
      <c r="I822" s="47">
        <v>9.9299990000000005</v>
      </c>
      <c r="L822" s="47">
        <v>805</v>
      </c>
      <c r="M822" s="47">
        <v>1380.2909999999999</v>
      </c>
      <c r="N822" s="47">
        <v>10.18</v>
      </c>
    </row>
    <row r="823" spans="2:14">
      <c r="B823" s="47">
        <v>806</v>
      </c>
      <c r="C823" s="47">
        <v>1375.308</v>
      </c>
      <c r="D823" s="47">
        <v>10.19</v>
      </c>
      <c r="G823" s="47">
        <v>806</v>
      </c>
      <c r="H823" s="47">
        <v>1215.8520000000001</v>
      </c>
      <c r="I823" s="47">
        <v>9.9499999999999993</v>
      </c>
      <c r="L823" s="47">
        <v>806</v>
      </c>
      <c r="M823" s="47">
        <v>1380.2909999999999</v>
      </c>
      <c r="N823" s="47">
        <v>10.199999999999999</v>
      </c>
    </row>
    <row r="824" spans="2:14">
      <c r="B824" s="47">
        <v>807</v>
      </c>
      <c r="C824" s="47">
        <v>1380.2909999999999</v>
      </c>
      <c r="D824" s="47">
        <v>10.205</v>
      </c>
      <c r="G824" s="47">
        <v>807</v>
      </c>
      <c r="H824" s="47">
        <v>1215.8520000000001</v>
      </c>
      <c r="I824" s="47">
        <v>9.9649999999999999</v>
      </c>
      <c r="L824" s="47">
        <v>807</v>
      </c>
      <c r="M824" s="47">
        <v>1385.2739999999999</v>
      </c>
      <c r="N824" s="47">
        <v>10.205</v>
      </c>
    </row>
    <row r="825" spans="2:14">
      <c r="B825" s="47">
        <v>808</v>
      </c>
      <c r="C825" s="47">
        <v>1380.2909999999999</v>
      </c>
      <c r="D825" s="47">
        <v>10.220000000000001</v>
      </c>
      <c r="G825" s="47">
        <v>808</v>
      </c>
      <c r="H825" s="47">
        <v>1220.835</v>
      </c>
      <c r="I825" s="47">
        <v>9.98</v>
      </c>
      <c r="L825" s="47">
        <v>808</v>
      </c>
      <c r="M825" s="47">
        <v>1385.2739999999999</v>
      </c>
      <c r="N825" s="47">
        <v>10.225</v>
      </c>
    </row>
    <row r="826" spans="2:14">
      <c r="B826" s="47">
        <v>809</v>
      </c>
      <c r="C826" s="47">
        <v>1385.2739999999999</v>
      </c>
      <c r="D826" s="47">
        <v>10.234999999999999</v>
      </c>
      <c r="G826" s="47">
        <v>809</v>
      </c>
      <c r="H826" s="47">
        <v>1220.835</v>
      </c>
      <c r="I826" s="47">
        <v>9.9949999999999992</v>
      </c>
      <c r="L826" s="47">
        <v>809</v>
      </c>
      <c r="M826" s="47">
        <v>1390.2570000000001</v>
      </c>
      <c r="N826" s="47">
        <v>10.24</v>
      </c>
    </row>
    <row r="827" spans="2:14">
      <c r="B827" s="47">
        <v>810</v>
      </c>
      <c r="C827" s="47">
        <v>1385.2739999999999</v>
      </c>
      <c r="D827" s="47">
        <v>10.255000000000001</v>
      </c>
      <c r="G827" s="47">
        <v>810</v>
      </c>
      <c r="H827" s="47">
        <v>1220.835</v>
      </c>
      <c r="I827" s="47">
        <v>10.015000000000001</v>
      </c>
      <c r="L827" s="47">
        <v>810</v>
      </c>
      <c r="M827" s="47">
        <v>1390.2570000000001</v>
      </c>
      <c r="N827" s="47">
        <v>10.26</v>
      </c>
    </row>
    <row r="828" spans="2:14">
      <c r="B828" s="47">
        <v>811</v>
      </c>
      <c r="C828" s="47">
        <v>1385.2739999999999</v>
      </c>
      <c r="D828" s="47">
        <v>10.27</v>
      </c>
      <c r="G828" s="47">
        <v>811</v>
      </c>
      <c r="H828" s="47">
        <v>1220.835</v>
      </c>
      <c r="I828" s="47">
        <v>10.025</v>
      </c>
      <c r="L828" s="47">
        <v>811</v>
      </c>
      <c r="M828" s="47">
        <v>1395.24</v>
      </c>
      <c r="N828" s="47">
        <v>10.27</v>
      </c>
    </row>
    <row r="829" spans="2:14">
      <c r="B829" s="47">
        <v>812</v>
      </c>
      <c r="C829" s="47">
        <v>1390.2570000000001</v>
      </c>
      <c r="D829" s="47">
        <v>10.285</v>
      </c>
      <c r="G829" s="47">
        <v>812</v>
      </c>
      <c r="H829" s="47">
        <v>1225.818</v>
      </c>
      <c r="I829" s="47">
        <v>10.039999999999999</v>
      </c>
      <c r="L829" s="47">
        <v>812</v>
      </c>
      <c r="M829" s="47">
        <v>1395.24</v>
      </c>
      <c r="N829" s="47">
        <v>10.29</v>
      </c>
    </row>
    <row r="830" spans="2:14">
      <c r="B830" s="47">
        <v>813</v>
      </c>
      <c r="C830" s="47">
        <v>1390.2570000000001</v>
      </c>
      <c r="D830" s="47">
        <v>10.3</v>
      </c>
      <c r="G830" s="47">
        <v>813</v>
      </c>
      <c r="H830" s="47">
        <v>1225.818</v>
      </c>
      <c r="I830" s="47">
        <v>10.055</v>
      </c>
      <c r="L830" s="47">
        <v>813</v>
      </c>
      <c r="M830" s="47">
        <v>1400.223</v>
      </c>
      <c r="N830" s="47">
        <v>10.305</v>
      </c>
    </row>
    <row r="831" spans="2:14">
      <c r="B831" s="47">
        <v>814</v>
      </c>
      <c r="C831" s="47">
        <v>1395.24</v>
      </c>
      <c r="D831" s="47">
        <v>10.315</v>
      </c>
      <c r="G831" s="47">
        <v>814</v>
      </c>
      <c r="H831" s="47">
        <v>1230.8009999999999</v>
      </c>
      <c r="I831" s="47">
        <v>10.074999999999999</v>
      </c>
      <c r="L831" s="47">
        <v>814</v>
      </c>
      <c r="M831" s="47">
        <v>1400.223</v>
      </c>
      <c r="N831" s="47">
        <v>10.315</v>
      </c>
    </row>
    <row r="832" spans="2:14">
      <c r="B832" s="47">
        <v>815</v>
      </c>
      <c r="C832" s="47">
        <v>1395.24</v>
      </c>
      <c r="D832" s="47">
        <v>10.33</v>
      </c>
      <c r="G832" s="47">
        <v>815</v>
      </c>
      <c r="H832" s="47">
        <v>1230.8009999999999</v>
      </c>
      <c r="I832" s="47">
        <v>10.09</v>
      </c>
      <c r="L832" s="47">
        <v>815</v>
      </c>
      <c r="M832" s="47">
        <v>1390.2570000000001</v>
      </c>
      <c r="N832" s="47">
        <v>10.335000000000001</v>
      </c>
    </row>
    <row r="833" spans="2:14">
      <c r="B833" s="47">
        <v>816</v>
      </c>
      <c r="C833" s="47">
        <v>1400.223</v>
      </c>
      <c r="D833" s="47">
        <v>10.345000000000001</v>
      </c>
      <c r="G833" s="47">
        <v>816</v>
      </c>
      <c r="H833" s="47">
        <v>1230.8009999999999</v>
      </c>
      <c r="I833" s="47">
        <v>10.105</v>
      </c>
      <c r="L833" s="47">
        <v>816</v>
      </c>
      <c r="M833" s="47">
        <v>1390.2570000000001</v>
      </c>
      <c r="N833" s="47">
        <v>10.355</v>
      </c>
    </row>
    <row r="834" spans="2:14">
      <c r="B834" s="47">
        <v>817</v>
      </c>
      <c r="C834" s="47">
        <v>1400.223</v>
      </c>
      <c r="D834" s="47">
        <v>10.365</v>
      </c>
      <c r="G834" s="47">
        <v>817</v>
      </c>
      <c r="H834" s="47">
        <v>1230.8009999999999</v>
      </c>
      <c r="I834" s="47">
        <v>10.115</v>
      </c>
      <c r="L834" s="47">
        <v>817</v>
      </c>
      <c r="M834" s="47">
        <v>1395.24</v>
      </c>
      <c r="N834" s="47">
        <v>10.37</v>
      </c>
    </row>
    <row r="835" spans="2:14">
      <c r="B835" s="47">
        <v>818</v>
      </c>
      <c r="C835" s="47">
        <v>1400.223</v>
      </c>
      <c r="D835" s="47">
        <v>10.375</v>
      </c>
      <c r="G835" s="47">
        <v>818</v>
      </c>
      <c r="H835" s="47">
        <v>1235.7840000000001</v>
      </c>
      <c r="I835" s="47">
        <v>10.130000000000001</v>
      </c>
      <c r="L835" s="47">
        <v>818</v>
      </c>
      <c r="M835" s="47">
        <v>1395.24</v>
      </c>
      <c r="N835" s="47">
        <v>10.385</v>
      </c>
    </row>
    <row r="836" spans="2:14">
      <c r="B836" s="47">
        <v>819</v>
      </c>
      <c r="C836" s="47">
        <v>1400.223</v>
      </c>
      <c r="D836" s="47">
        <v>10.39</v>
      </c>
      <c r="G836" s="47">
        <v>819</v>
      </c>
      <c r="H836" s="47">
        <v>1235.7840000000001</v>
      </c>
      <c r="I836" s="47">
        <v>10.145</v>
      </c>
      <c r="L836" s="47">
        <v>819</v>
      </c>
      <c r="M836" s="47">
        <v>1395.24</v>
      </c>
      <c r="N836" s="47">
        <v>10.4</v>
      </c>
    </row>
    <row r="837" spans="2:14">
      <c r="B837" s="47">
        <v>820</v>
      </c>
      <c r="C837" s="47">
        <v>1405.2059999999999</v>
      </c>
      <c r="D837" s="47">
        <v>10.404999999999999</v>
      </c>
      <c r="G837" s="47">
        <v>820</v>
      </c>
      <c r="H837" s="47">
        <v>1235.7840000000001</v>
      </c>
      <c r="I837" s="47">
        <v>10.164999999999999</v>
      </c>
      <c r="L837" s="47">
        <v>820</v>
      </c>
      <c r="M837" s="47">
        <v>1400.223</v>
      </c>
      <c r="N837" s="47">
        <v>10.404999999999999</v>
      </c>
    </row>
    <row r="838" spans="2:14">
      <c r="B838" s="47">
        <v>821</v>
      </c>
      <c r="C838" s="47">
        <v>1405.2059999999999</v>
      </c>
      <c r="D838" s="47">
        <v>10.42</v>
      </c>
      <c r="G838" s="47">
        <v>821</v>
      </c>
      <c r="H838" s="47">
        <v>1240.7670000000001</v>
      </c>
      <c r="I838" s="47">
        <v>10.18</v>
      </c>
      <c r="L838" s="47">
        <v>821</v>
      </c>
      <c r="M838" s="47">
        <v>1400.223</v>
      </c>
      <c r="N838" s="47">
        <v>10.425000000000001</v>
      </c>
    </row>
    <row r="839" spans="2:14">
      <c r="B839" s="47">
        <v>822</v>
      </c>
      <c r="C839" s="47">
        <v>1405.2059999999999</v>
      </c>
      <c r="D839" s="47">
        <v>10.43</v>
      </c>
      <c r="G839" s="47">
        <v>822</v>
      </c>
      <c r="H839" s="47">
        <v>1240.7670000000001</v>
      </c>
      <c r="I839" s="47">
        <v>10.195</v>
      </c>
      <c r="L839" s="47">
        <v>822</v>
      </c>
      <c r="M839" s="47">
        <v>1405.2059999999999</v>
      </c>
      <c r="N839" s="47">
        <v>10.44</v>
      </c>
    </row>
    <row r="840" spans="2:14">
      <c r="B840" s="47">
        <v>823</v>
      </c>
      <c r="C840" s="47">
        <v>1405.2059999999999</v>
      </c>
      <c r="D840" s="47">
        <v>10.445</v>
      </c>
      <c r="G840" s="47">
        <v>823</v>
      </c>
      <c r="H840" s="47">
        <v>1240.7670000000001</v>
      </c>
      <c r="I840" s="47">
        <v>10.210000000000001</v>
      </c>
      <c r="L840" s="47">
        <v>823</v>
      </c>
      <c r="M840" s="47">
        <v>1405.2059999999999</v>
      </c>
      <c r="N840" s="47">
        <v>10.455</v>
      </c>
    </row>
    <row r="841" spans="2:14">
      <c r="B841" s="47">
        <v>824</v>
      </c>
      <c r="C841" s="47">
        <v>1405.2059999999999</v>
      </c>
      <c r="D841" s="47">
        <v>10.465</v>
      </c>
      <c r="G841" s="47">
        <v>824</v>
      </c>
      <c r="H841" s="47">
        <v>1240.7670000000001</v>
      </c>
      <c r="I841" s="47">
        <v>10.225</v>
      </c>
      <c r="L841" s="47">
        <v>824</v>
      </c>
      <c r="M841" s="47">
        <v>1405.2059999999999</v>
      </c>
      <c r="N841" s="47">
        <v>10.465</v>
      </c>
    </row>
    <row r="842" spans="2:14">
      <c r="B842" s="47">
        <v>825</v>
      </c>
      <c r="C842" s="47">
        <v>1410.1890000000001</v>
      </c>
      <c r="D842" s="47">
        <v>10.48</v>
      </c>
      <c r="G842" s="47">
        <v>825</v>
      </c>
      <c r="H842" s="47">
        <v>1245.75</v>
      </c>
      <c r="I842" s="47">
        <v>10.24</v>
      </c>
      <c r="L842" s="47">
        <v>825</v>
      </c>
      <c r="M842" s="47">
        <v>1410.1890000000001</v>
      </c>
      <c r="N842" s="47">
        <v>10.484999999999999</v>
      </c>
    </row>
    <row r="843" spans="2:14">
      <c r="B843" s="47">
        <v>826</v>
      </c>
      <c r="C843" s="47">
        <v>1410.1890000000001</v>
      </c>
      <c r="D843" s="47">
        <v>10.494999999999999</v>
      </c>
      <c r="G843" s="47">
        <v>826</v>
      </c>
      <c r="H843" s="47">
        <v>1245.75</v>
      </c>
      <c r="I843" s="47">
        <v>10.26</v>
      </c>
      <c r="L843" s="47">
        <v>826</v>
      </c>
      <c r="M843" s="47">
        <v>1410.1890000000001</v>
      </c>
      <c r="N843" s="47">
        <v>10.505000000000001</v>
      </c>
    </row>
    <row r="844" spans="2:14">
      <c r="B844" s="47">
        <v>827</v>
      </c>
      <c r="C844" s="47">
        <v>1410.1890000000001</v>
      </c>
      <c r="D844" s="47">
        <v>10.51</v>
      </c>
      <c r="G844" s="47">
        <v>827</v>
      </c>
      <c r="H844" s="47">
        <v>1250.7329999999999</v>
      </c>
      <c r="I844" s="47">
        <v>10.275</v>
      </c>
      <c r="L844" s="47">
        <v>827</v>
      </c>
      <c r="M844" s="47">
        <v>1410.1890000000001</v>
      </c>
      <c r="N844" s="47">
        <v>10.52</v>
      </c>
    </row>
    <row r="845" spans="2:14">
      <c r="B845" s="47">
        <v>828</v>
      </c>
      <c r="C845" s="47">
        <v>1415.172</v>
      </c>
      <c r="D845" s="47">
        <v>10.52</v>
      </c>
      <c r="G845" s="47">
        <v>828</v>
      </c>
      <c r="H845" s="47">
        <v>1250.7329999999999</v>
      </c>
      <c r="I845" s="47">
        <v>10.285</v>
      </c>
      <c r="L845" s="47">
        <v>828</v>
      </c>
      <c r="M845" s="47">
        <v>1415.172</v>
      </c>
      <c r="N845" s="47">
        <v>10.54</v>
      </c>
    </row>
    <row r="846" spans="2:14">
      <c r="B846" s="47">
        <v>829</v>
      </c>
      <c r="C846" s="47">
        <v>1415.172</v>
      </c>
      <c r="D846" s="47">
        <v>10.54</v>
      </c>
      <c r="G846" s="47">
        <v>829</v>
      </c>
      <c r="H846" s="47">
        <v>1250.7329999999999</v>
      </c>
      <c r="I846" s="47">
        <v>10.3</v>
      </c>
      <c r="L846" s="47">
        <v>829</v>
      </c>
      <c r="M846" s="47">
        <v>1415.172</v>
      </c>
      <c r="N846" s="47">
        <v>10.55</v>
      </c>
    </row>
    <row r="847" spans="2:14">
      <c r="B847" s="47">
        <v>830</v>
      </c>
      <c r="C847" s="47">
        <v>1415.172</v>
      </c>
      <c r="D847" s="47">
        <v>10.55</v>
      </c>
      <c r="G847" s="47">
        <v>830</v>
      </c>
      <c r="H847" s="47">
        <v>1250.7329999999999</v>
      </c>
      <c r="I847" s="47">
        <v>10.315</v>
      </c>
      <c r="L847" s="47">
        <v>830</v>
      </c>
      <c r="M847" s="47">
        <v>4.9829999999999997</v>
      </c>
      <c r="N847" s="47">
        <v>49.62</v>
      </c>
    </row>
    <row r="848" spans="2:14">
      <c r="B848" s="47">
        <v>831</v>
      </c>
      <c r="C848" s="47">
        <v>1415.172</v>
      </c>
      <c r="D848" s="47">
        <v>10.57</v>
      </c>
      <c r="G848" s="47">
        <v>831</v>
      </c>
      <c r="H848" s="47">
        <v>1250.7329999999999</v>
      </c>
      <c r="I848" s="47">
        <v>10.33</v>
      </c>
      <c r="L848" s="47">
        <v>831</v>
      </c>
      <c r="M848" s="47">
        <v>4.9829999999999997</v>
      </c>
      <c r="N848" s="47">
        <v>49.625</v>
      </c>
    </row>
    <row r="849" spans="2:14">
      <c r="B849" s="47">
        <v>832</v>
      </c>
      <c r="C849" s="47">
        <v>1420.155</v>
      </c>
      <c r="D849" s="47">
        <v>10.585000000000001</v>
      </c>
      <c r="G849" s="47">
        <v>832</v>
      </c>
      <c r="H849" s="47">
        <v>1255.7159999999999</v>
      </c>
      <c r="I849" s="47">
        <v>10.345000000000001</v>
      </c>
      <c r="L849" s="47">
        <v>832</v>
      </c>
      <c r="M849" s="47">
        <v>4.9829999999999997</v>
      </c>
      <c r="N849" s="47">
        <v>49.625</v>
      </c>
    </row>
    <row r="850" spans="2:14">
      <c r="B850" s="47">
        <v>833</v>
      </c>
      <c r="C850" s="47">
        <v>1420.155</v>
      </c>
      <c r="D850" s="47">
        <v>10.6</v>
      </c>
      <c r="G850" s="47">
        <v>833</v>
      </c>
      <c r="H850" s="47">
        <v>1255.7159999999999</v>
      </c>
      <c r="I850" s="47">
        <v>10.355</v>
      </c>
      <c r="L850" s="47">
        <v>833</v>
      </c>
      <c r="M850" s="47">
        <v>4.9829999999999997</v>
      </c>
      <c r="N850" s="47">
        <v>49.63</v>
      </c>
    </row>
    <row r="851" spans="2:14">
      <c r="B851" s="47">
        <v>834</v>
      </c>
      <c r="C851" s="47">
        <v>1420.155</v>
      </c>
      <c r="D851" s="47">
        <v>10.615</v>
      </c>
      <c r="G851" s="47">
        <v>834</v>
      </c>
      <c r="H851" s="47">
        <v>1255.7159999999999</v>
      </c>
      <c r="I851" s="47">
        <v>10.37</v>
      </c>
      <c r="L851" s="47">
        <v>834</v>
      </c>
      <c r="M851" s="47">
        <v>4.9829999999999997</v>
      </c>
      <c r="N851" s="47">
        <v>49.63</v>
      </c>
    </row>
    <row r="852" spans="2:14">
      <c r="B852" s="47">
        <v>835</v>
      </c>
      <c r="C852" s="47">
        <v>1420.155</v>
      </c>
      <c r="D852" s="47">
        <v>10.63</v>
      </c>
      <c r="G852" s="47">
        <v>835</v>
      </c>
      <c r="H852" s="47">
        <v>1255.7159999999999</v>
      </c>
      <c r="I852" s="47">
        <v>10.385</v>
      </c>
      <c r="L852" s="47">
        <v>835</v>
      </c>
      <c r="M852" s="47">
        <v>4.9829999999999997</v>
      </c>
      <c r="N852" s="47">
        <v>49.634999999999998</v>
      </c>
    </row>
    <row r="853" spans="2:14">
      <c r="B853" s="47">
        <v>836</v>
      </c>
      <c r="C853" s="47">
        <v>1425.1379999999999</v>
      </c>
      <c r="D853" s="47">
        <v>10.645</v>
      </c>
      <c r="G853" s="47">
        <v>836</v>
      </c>
      <c r="H853" s="47">
        <v>1260.6990000000001</v>
      </c>
      <c r="I853" s="47">
        <v>10.404999999999999</v>
      </c>
      <c r="L853" s="47">
        <v>836</v>
      </c>
      <c r="M853" s="47">
        <v>4.9829999999999997</v>
      </c>
      <c r="N853" s="47">
        <v>49.64</v>
      </c>
    </row>
    <row r="854" spans="2:14">
      <c r="B854" s="47">
        <v>837</v>
      </c>
      <c r="C854" s="47">
        <v>1425.1379999999999</v>
      </c>
      <c r="D854" s="47">
        <v>10.66</v>
      </c>
      <c r="G854" s="47">
        <v>837</v>
      </c>
      <c r="H854" s="47">
        <v>1260.6990000000001</v>
      </c>
      <c r="I854" s="47">
        <v>10.42</v>
      </c>
      <c r="L854" s="47">
        <v>837</v>
      </c>
      <c r="M854" s="47">
        <v>4.9829999999999997</v>
      </c>
      <c r="N854" s="47">
        <v>49.634999999999998</v>
      </c>
    </row>
    <row r="855" spans="2:14">
      <c r="B855" s="47">
        <v>838</v>
      </c>
      <c r="C855" s="47">
        <v>1425.1379999999999</v>
      </c>
      <c r="D855" s="47">
        <v>10.675000000000001</v>
      </c>
      <c r="G855" s="47">
        <v>838</v>
      </c>
      <c r="H855" s="47">
        <v>1265.682</v>
      </c>
      <c r="I855" s="47">
        <v>10.435</v>
      </c>
      <c r="L855" s="47">
        <v>838</v>
      </c>
      <c r="M855" s="47">
        <v>4.9829999999999997</v>
      </c>
      <c r="N855" s="47">
        <v>49.634999999999998</v>
      </c>
    </row>
    <row r="856" spans="2:14">
      <c r="B856" s="47">
        <v>839</v>
      </c>
      <c r="C856" s="47">
        <v>1425.1379999999999</v>
      </c>
      <c r="D856" s="47">
        <v>10.685</v>
      </c>
      <c r="G856" s="47">
        <v>839</v>
      </c>
      <c r="H856" s="47">
        <v>1265.682</v>
      </c>
      <c r="I856" s="47">
        <v>10.45</v>
      </c>
      <c r="L856" s="47">
        <v>839</v>
      </c>
      <c r="M856" s="47">
        <v>4.9829999999999997</v>
      </c>
      <c r="N856" s="47">
        <v>49.634999999999998</v>
      </c>
    </row>
    <row r="857" spans="2:14">
      <c r="B857" s="47">
        <v>840</v>
      </c>
      <c r="C857" s="47">
        <v>1430.1210000000001</v>
      </c>
      <c r="D857" s="47">
        <v>10.705</v>
      </c>
      <c r="G857" s="47">
        <v>840</v>
      </c>
      <c r="H857" s="47">
        <v>1265.682</v>
      </c>
      <c r="I857" s="47">
        <v>10.475</v>
      </c>
      <c r="L857" s="47">
        <v>840</v>
      </c>
      <c r="M857" s="47">
        <v>4.9829999999999997</v>
      </c>
      <c r="N857" s="47">
        <v>49.64</v>
      </c>
    </row>
    <row r="858" spans="2:14">
      <c r="B858" s="47">
        <v>841</v>
      </c>
      <c r="C858" s="47">
        <v>1430.1210000000001</v>
      </c>
      <c r="D858" s="47">
        <v>10.72</v>
      </c>
      <c r="G858" s="47">
        <v>841</v>
      </c>
      <c r="H858" s="47">
        <v>1265.682</v>
      </c>
      <c r="I858" s="47">
        <v>10.49</v>
      </c>
      <c r="L858" s="47">
        <v>841</v>
      </c>
      <c r="M858" s="47">
        <v>4.9829999999999997</v>
      </c>
      <c r="N858" s="47">
        <v>49.64</v>
      </c>
    </row>
    <row r="859" spans="2:14">
      <c r="B859" s="47">
        <v>842</v>
      </c>
      <c r="C859" s="47">
        <v>1430.1210000000001</v>
      </c>
      <c r="D859" s="47">
        <v>10.734999999999999</v>
      </c>
      <c r="G859" s="47">
        <v>842</v>
      </c>
      <c r="H859" s="47">
        <v>1270.665</v>
      </c>
      <c r="I859" s="47">
        <v>10.5</v>
      </c>
      <c r="L859" s="47">
        <v>842</v>
      </c>
      <c r="M859" s="47">
        <v>4.9829999999999997</v>
      </c>
      <c r="N859" s="47">
        <v>49.64</v>
      </c>
    </row>
    <row r="860" spans="2:14">
      <c r="B860" s="47">
        <v>843</v>
      </c>
      <c r="C860" s="47">
        <v>1435.104</v>
      </c>
      <c r="D860" s="47">
        <v>10.75</v>
      </c>
      <c r="G860" s="47">
        <v>843</v>
      </c>
      <c r="H860" s="47">
        <v>1275.6479999999999</v>
      </c>
      <c r="I860" s="47">
        <v>10.515000000000001</v>
      </c>
      <c r="L860" s="47">
        <v>843</v>
      </c>
      <c r="M860" s="47">
        <v>4.9829999999999997</v>
      </c>
      <c r="N860" s="47">
        <v>49.64</v>
      </c>
    </row>
    <row r="861" spans="2:14">
      <c r="B861" s="47">
        <v>844</v>
      </c>
      <c r="C861" s="47">
        <v>1430.1210000000001</v>
      </c>
      <c r="D861" s="47">
        <v>10.765000000000001</v>
      </c>
      <c r="G861" s="47">
        <v>844</v>
      </c>
      <c r="H861" s="47">
        <v>1275.6479999999999</v>
      </c>
      <c r="I861" s="47">
        <v>10.525</v>
      </c>
      <c r="L861" s="47">
        <v>844</v>
      </c>
      <c r="M861" s="47">
        <v>0</v>
      </c>
      <c r="N861" s="47">
        <v>49.64</v>
      </c>
    </row>
    <row r="862" spans="2:14">
      <c r="B862" s="47">
        <v>845</v>
      </c>
      <c r="C862" s="47">
        <v>1435.104</v>
      </c>
      <c r="D862" s="47">
        <v>10.785</v>
      </c>
      <c r="G862" s="47">
        <v>845</v>
      </c>
      <c r="H862" s="47">
        <v>1275.6479999999999</v>
      </c>
      <c r="I862" s="47">
        <v>10.54</v>
      </c>
      <c r="L862" s="47">
        <v>845</v>
      </c>
      <c r="M862" s="47">
        <v>0</v>
      </c>
      <c r="N862" s="47">
        <v>49.64</v>
      </c>
    </row>
    <row r="863" spans="2:14">
      <c r="B863" s="47">
        <v>846</v>
      </c>
      <c r="C863" s="47">
        <v>1435.104</v>
      </c>
      <c r="D863" s="47">
        <v>10.8</v>
      </c>
      <c r="G863" s="47">
        <v>846</v>
      </c>
      <c r="H863" s="47">
        <v>1275.6479999999999</v>
      </c>
      <c r="I863" s="47">
        <v>10.555</v>
      </c>
      <c r="L863" s="47">
        <v>846</v>
      </c>
      <c r="M863" s="47">
        <v>4.9829999999999997</v>
      </c>
      <c r="N863" s="47">
        <v>49.64</v>
      </c>
    </row>
    <row r="864" spans="2:14">
      <c r="B864" s="47">
        <v>847</v>
      </c>
      <c r="C864" s="47">
        <v>1435.104</v>
      </c>
      <c r="D864" s="47">
        <v>10.81</v>
      </c>
      <c r="G864" s="47">
        <v>847</v>
      </c>
      <c r="H864" s="47">
        <v>1275.6479999999999</v>
      </c>
      <c r="I864" s="47">
        <v>10.565</v>
      </c>
      <c r="L864" s="47">
        <v>847</v>
      </c>
      <c r="M864" s="47">
        <v>0</v>
      </c>
      <c r="N864" s="47">
        <v>49.625</v>
      </c>
    </row>
    <row r="865" spans="2:14">
      <c r="B865" s="47">
        <v>848</v>
      </c>
      <c r="C865" s="47">
        <v>1435.104</v>
      </c>
      <c r="D865" s="47">
        <v>10.824999999999999</v>
      </c>
      <c r="G865" s="47">
        <v>848</v>
      </c>
      <c r="H865" s="47">
        <v>1280.6310000000001</v>
      </c>
      <c r="I865" s="47">
        <v>10.585000000000001</v>
      </c>
      <c r="L865" s="47">
        <v>848</v>
      </c>
      <c r="M865" s="47">
        <v>0</v>
      </c>
      <c r="N865" s="47">
        <v>49.634999999999998</v>
      </c>
    </row>
    <row r="866" spans="2:14">
      <c r="B866" s="47">
        <v>849</v>
      </c>
      <c r="C866" s="47">
        <v>1440.087</v>
      </c>
      <c r="D866" s="47">
        <v>10.84</v>
      </c>
      <c r="G866" s="47">
        <v>849</v>
      </c>
      <c r="H866" s="47">
        <v>1280.6310000000001</v>
      </c>
      <c r="I866" s="47">
        <v>10.595000000000001</v>
      </c>
      <c r="L866" s="47">
        <v>849</v>
      </c>
      <c r="M866" s="47">
        <v>0</v>
      </c>
      <c r="N866" s="47">
        <v>49.64</v>
      </c>
    </row>
    <row r="867" spans="2:14">
      <c r="B867" s="47">
        <v>850</v>
      </c>
      <c r="C867" s="47">
        <v>1440.087</v>
      </c>
      <c r="D867" s="47">
        <v>10.855</v>
      </c>
      <c r="G867" s="47">
        <v>850</v>
      </c>
      <c r="H867" s="47">
        <v>1285.614</v>
      </c>
      <c r="I867" s="47">
        <v>10.61</v>
      </c>
      <c r="L867" s="47">
        <v>850</v>
      </c>
      <c r="M867" s="47">
        <v>0</v>
      </c>
      <c r="N867" s="47">
        <v>49.64</v>
      </c>
    </row>
    <row r="868" spans="2:14">
      <c r="B868" s="47">
        <v>851</v>
      </c>
      <c r="C868" s="47">
        <v>1440.087</v>
      </c>
      <c r="D868" s="47">
        <v>10.87</v>
      </c>
      <c r="G868" s="47">
        <v>851</v>
      </c>
      <c r="H868" s="47">
        <v>1285.614</v>
      </c>
      <c r="I868" s="47">
        <v>10.625</v>
      </c>
      <c r="L868" s="47">
        <v>851</v>
      </c>
      <c r="M868" s="47">
        <v>4.9829999999999997</v>
      </c>
      <c r="N868" s="47">
        <v>49.64</v>
      </c>
    </row>
    <row r="869" spans="2:14">
      <c r="B869" s="47">
        <v>852</v>
      </c>
      <c r="C869" s="47">
        <v>1440.087</v>
      </c>
      <c r="D869" s="47">
        <v>10.88</v>
      </c>
      <c r="G869" s="47">
        <v>852</v>
      </c>
      <c r="H869" s="47">
        <v>1285.614</v>
      </c>
      <c r="I869" s="47">
        <v>10.64</v>
      </c>
      <c r="L869" s="47">
        <v>852</v>
      </c>
      <c r="M869" s="47">
        <v>4.9829999999999997</v>
      </c>
      <c r="N869" s="47">
        <v>49.64</v>
      </c>
    </row>
    <row r="870" spans="2:14">
      <c r="B870" s="47">
        <v>853</v>
      </c>
      <c r="C870" s="47">
        <v>1445.07</v>
      </c>
      <c r="D870" s="47">
        <v>10.9</v>
      </c>
      <c r="G870" s="47">
        <v>853</v>
      </c>
      <c r="H870" s="47">
        <v>1285.614</v>
      </c>
      <c r="I870" s="47">
        <v>10.654999999999999</v>
      </c>
      <c r="L870" s="47">
        <v>853</v>
      </c>
      <c r="M870" s="47">
        <v>0</v>
      </c>
      <c r="N870" s="47">
        <v>49.015000000000001</v>
      </c>
    </row>
    <row r="871" spans="2:14">
      <c r="B871" s="47">
        <v>854</v>
      </c>
      <c r="C871" s="47">
        <v>1445.07</v>
      </c>
      <c r="D871" s="47">
        <v>10.914999999999999</v>
      </c>
      <c r="G871" s="47">
        <v>854</v>
      </c>
      <c r="H871" s="47">
        <v>1290.597</v>
      </c>
      <c r="I871" s="47">
        <v>10.67</v>
      </c>
      <c r="L871" s="47">
        <v>854</v>
      </c>
      <c r="M871" s="47">
        <v>0</v>
      </c>
      <c r="N871" s="47">
        <v>47.04</v>
      </c>
    </row>
    <row r="872" spans="2:14">
      <c r="B872" s="47">
        <v>855</v>
      </c>
      <c r="C872" s="47">
        <v>1445.07</v>
      </c>
      <c r="D872" s="47">
        <v>10.93</v>
      </c>
      <c r="G872" s="47">
        <v>855</v>
      </c>
      <c r="H872" s="47">
        <v>1290.597</v>
      </c>
      <c r="I872" s="47">
        <v>10.685</v>
      </c>
      <c r="L872" s="47">
        <v>855</v>
      </c>
      <c r="M872" s="47">
        <v>0</v>
      </c>
      <c r="N872" s="47">
        <v>49.64</v>
      </c>
    </row>
    <row r="873" spans="2:14">
      <c r="B873" s="47">
        <v>856</v>
      </c>
      <c r="C873" s="47">
        <v>1450.0530000000001</v>
      </c>
      <c r="D873" s="47">
        <v>10.95</v>
      </c>
      <c r="G873" s="47">
        <v>856</v>
      </c>
      <c r="H873" s="47">
        <v>1290.597</v>
      </c>
      <c r="I873" s="47">
        <v>10.705</v>
      </c>
      <c r="L873" s="47">
        <v>856</v>
      </c>
      <c r="M873" s="47">
        <v>0</v>
      </c>
      <c r="N873" s="47">
        <v>49.634999999999998</v>
      </c>
    </row>
    <row r="874" spans="2:14">
      <c r="B874" s="47">
        <v>857</v>
      </c>
      <c r="C874" s="47">
        <v>1450.0530000000001</v>
      </c>
      <c r="D874" s="47">
        <v>10.965</v>
      </c>
      <c r="G874" s="47">
        <v>857</v>
      </c>
      <c r="H874" s="47">
        <v>1290.597</v>
      </c>
      <c r="I874" s="47">
        <v>10.72</v>
      </c>
      <c r="L874" s="47">
        <v>857</v>
      </c>
      <c r="M874" s="47">
        <v>0</v>
      </c>
      <c r="N874" s="47">
        <v>49.64</v>
      </c>
    </row>
    <row r="875" spans="2:14">
      <c r="B875" s="47">
        <v>858</v>
      </c>
      <c r="C875" s="47">
        <v>1450.0530000000001</v>
      </c>
      <c r="D875" s="47">
        <v>10.98</v>
      </c>
      <c r="G875" s="47">
        <v>858</v>
      </c>
      <c r="H875" s="47">
        <v>1295.58</v>
      </c>
      <c r="I875" s="47">
        <v>10.73</v>
      </c>
    </row>
    <row r="876" spans="2:14">
      <c r="B876" s="47">
        <v>859</v>
      </c>
      <c r="C876" s="47">
        <v>1450.0530000000001</v>
      </c>
      <c r="D876" s="47">
        <v>10.99</v>
      </c>
      <c r="G876" s="47">
        <v>859</v>
      </c>
      <c r="H876" s="47">
        <v>1295.58</v>
      </c>
      <c r="I876" s="47">
        <v>10.75</v>
      </c>
    </row>
    <row r="877" spans="2:14">
      <c r="B877" s="47">
        <v>860</v>
      </c>
      <c r="C877" s="47">
        <v>1450.0530000000001</v>
      </c>
      <c r="D877" s="47">
        <v>11.005000000000001</v>
      </c>
      <c r="G877" s="47">
        <v>860</v>
      </c>
      <c r="H877" s="47">
        <v>1300.5630000000001</v>
      </c>
      <c r="I877" s="47">
        <v>10.76</v>
      </c>
    </row>
    <row r="878" spans="2:14">
      <c r="B878" s="47">
        <v>861</v>
      </c>
      <c r="C878" s="47">
        <v>1455.0360000000001</v>
      </c>
      <c r="D878" s="47">
        <v>11.02</v>
      </c>
      <c r="G878" s="47">
        <v>861</v>
      </c>
      <c r="H878" s="47">
        <v>1300.5630000000001</v>
      </c>
      <c r="I878" s="47">
        <v>10.78</v>
      </c>
    </row>
    <row r="879" spans="2:14">
      <c r="B879" s="47">
        <v>862</v>
      </c>
      <c r="C879" s="47">
        <v>1455.0360000000001</v>
      </c>
      <c r="D879" s="47">
        <v>11.035</v>
      </c>
      <c r="G879" s="47">
        <v>862</v>
      </c>
      <c r="H879" s="47">
        <v>1300.5630000000001</v>
      </c>
      <c r="I879" s="47">
        <v>10.79</v>
      </c>
    </row>
    <row r="880" spans="2:14">
      <c r="B880" s="47">
        <v>863</v>
      </c>
      <c r="C880" s="47">
        <v>1460.019</v>
      </c>
      <c r="D880" s="47">
        <v>11.05</v>
      </c>
      <c r="G880" s="47">
        <v>863</v>
      </c>
      <c r="H880" s="47">
        <v>1300.5630000000001</v>
      </c>
      <c r="I880" s="47">
        <v>10.81</v>
      </c>
    </row>
    <row r="881" spans="2:9">
      <c r="B881" s="47">
        <v>864</v>
      </c>
      <c r="C881" s="47">
        <v>1460.019</v>
      </c>
      <c r="D881" s="47">
        <v>11.065</v>
      </c>
      <c r="G881" s="47">
        <v>864</v>
      </c>
      <c r="H881" s="47">
        <v>1305.546</v>
      </c>
      <c r="I881" s="47">
        <v>10.82</v>
      </c>
    </row>
    <row r="882" spans="2:9">
      <c r="B882" s="47">
        <v>865</v>
      </c>
      <c r="C882" s="47">
        <v>1460.019</v>
      </c>
      <c r="D882" s="47">
        <v>11.074999999999999</v>
      </c>
      <c r="G882" s="47">
        <v>865</v>
      </c>
      <c r="H882" s="47">
        <v>1305.546</v>
      </c>
      <c r="I882" s="47">
        <v>10.83</v>
      </c>
    </row>
    <row r="883" spans="2:9">
      <c r="B883" s="47">
        <v>866</v>
      </c>
      <c r="C883" s="47">
        <v>1460.019</v>
      </c>
      <c r="D883" s="47">
        <v>11.09</v>
      </c>
      <c r="G883" s="47">
        <v>866</v>
      </c>
      <c r="H883" s="47">
        <v>1310.529</v>
      </c>
      <c r="I883" s="47">
        <v>10.85</v>
      </c>
    </row>
    <row r="884" spans="2:9">
      <c r="B884" s="47">
        <v>867</v>
      </c>
      <c r="C884" s="47">
        <v>1460.019</v>
      </c>
      <c r="D884" s="47">
        <v>11.105</v>
      </c>
      <c r="G884" s="47">
        <v>867</v>
      </c>
      <c r="H884" s="47">
        <v>1310.529</v>
      </c>
      <c r="I884" s="47">
        <v>10.86</v>
      </c>
    </row>
    <row r="885" spans="2:9">
      <c r="B885" s="47">
        <v>868</v>
      </c>
      <c r="C885" s="47">
        <v>1465.002</v>
      </c>
      <c r="D885" s="47">
        <v>11.125</v>
      </c>
      <c r="G885" s="47">
        <v>868</v>
      </c>
      <c r="H885" s="47">
        <v>1310.529</v>
      </c>
      <c r="I885" s="47">
        <v>10.88</v>
      </c>
    </row>
    <row r="886" spans="2:9">
      <c r="B886" s="47">
        <v>869</v>
      </c>
      <c r="C886" s="47">
        <v>1465.002</v>
      </c>
      <c r="D886" s="47">
        <v>11.135</v>
      </c>
      <c r="G886" s="47">
        <v>869</v>
      </c>
      <c r="H886" s="47">
        <v>1310.529</v>
      </c>
      <c r="I886" s="47">
        <v>10.895</v>
      </c>
    </row>
    <row r="887" spans="2:9">
      <c r="B887" s="47">
        <v>870</v>
      </c>
      <c r="C887" s="47">
        <v>1465.002</v>
      </c>
      <c r="D887" s="47">
        <v>11.154999999999999</v>
      </c>
      <c r="G887" s="47">
        <v>870</v>
      </c>
      <c r="H887" s="47">
        <v>1315.5119999999999</v>
      </c>
      <c r="I887" s="47">
        <v>10.91</v>
      </c>
    </row>
    <row r="888" spans="2:9">
      <c r="B888" s="47">
        <v>871</v>
      </c>
      <c r="C888" s="47">
        <v>1469.9849999999999</v>
      </c>
      <c r="D888" s="47">
        <v>11.17</v>
      </c>
      <c r="G888" s="47">
        <v>871</v>
      </c>
      <c r="H888" s="47">
        <v>1315.5119999999999</v>
      </c>
      <c r="I888" s="47">
        <v>10.93</v>
      </c>
    </row>
    <row r="889" spans="2:9">
      <c r="B889" s="47">
        <v>872</v>
      </c>
      <c r="C889" s="47">
        <v>1469.9849999999999</v>
      </c>
      <c r="D889" s="47">
        <v>11.185</v>
      </c>
      <c r="G889" s="47">
        <v>872</v>
      </c>
      <c r="H889" s="47">
        <v>1320.4949999999999</v>
      </c>
      <c r="I889" s="47">
        <v>10.94</v>
      </c>
    </row>
    <row r="890" spans="2:9">
      <c r="B890" s="47">
        <v>873</v>
      </c>
      <c r="C890" s="47">
        <v>1469.9849999999999</v>
      </c>
      <c r="D890" s="47">
        <v>11.2</v>
      </c>
      <c r="G890" s="47">
        <v>873</v>
      </c>
      <c r="H890" s="47">
        <v>1320.4949999999999</v>
      </c>
      <c r="I890" s="47">
        <v>10.955</v>
      </c>
    </row>
    <row r="891" spans="2:9">
      <c r="B891" s="47">
        <v>874</v>
      </c>
      <c r="C891" s="47">
        <v>1474.9680000000001</v>
      </c>
      <c r="D891" s="47">
        <v>11.215</v>
      </c>
      <c r="G891" s="47">
        <v>874</v>
      </c>
      <c r="H891" s="47">
        <v>1320.4949999999999</v>
      </c>
      <c r="I891" s="47">
        <v>10.97</v>
      </c>
    </row>
    <row r="892" spans="2:9">
      <c r="B892" s="47">
        <v>875</v>
      </c>
      <c r="C892" s="47">
        <v>1474.9680000000001</v>
      </c>
      <c r="D892" s="47">
        <v>11.23</v>
      </c>
      <c r="G892" s="47">
        <v>875</v>
      </c>
      <c r="H892" s="47">
        <v>1325.4780000000001</v>
      </c>
      <c r="I892" s="47">
        <v>10.98</v>
      </c>
    </row>
    <row r="893" spans="2:9">
      <c r="B893" s="47">
        <v>876</v>
      </c>
      <c r="C893" s="47">
        <v>1474.9680000000001</v>
      </c>
      <c r="D893" s="47">
        <v>11.244999999999999</v>
      </c>
      <c r="G893" s="47">
        <v>876</v>
      </c>
      <c r="H893" s="47">
        <v>1325.4780000000001</v>
      </c>
      <c r="I893" s="47">
        <v>11</v>
      </c>
    </row>
    <row r="894" spans="2:9">
      <c r="B894" s="47">
        <v>877</v>
      </c>
      <c r="C894" s="47">
        <v>1479.951</v>
      </c>
      <c r="D894" s="47">
        <v>11.255000000000001</v>
      </c>
      <c r="G894" s="47">
        <v>877</v>
      </c>
      <c r="H894" s="47">
        <v>1325.4780000000001</v>
      </c>
      <c r="I894" s="47">
        <v>11.01</v>
      </c>
    </row>
    <row r="895" spans="2:9">
      <c r="B895" s="47">
        <v>878</v>
      </c>
      <c r="C895" s="47">
        <v>1479.951</v>
      </c>
      <c r="D895" s="47">
        <v>11.275</v>
      </c>
      <c r="G895" s="47">
        <v>878</v>
      </c>
      <c r="H895" s="47">
        <v>1330.461</v>
      </c>
      <c r="I895" s="47">
        <v>11.025</v>
      </c>
    </row>
    <row r="896" spans="2:9">
      <c r="B896" s="47">
        <v>879</v>
      </c>
      <c r="C896" s="47">
        <v>1479.951</v>
      </c>
      <c r="D896" s="47">
        <v>11.29</v>
      </c>
      <c r="G896" s="47">
        <v>879</v>
      </c>
      <c r="H896" s="47">
        <v>1330.461</v>
      </c>
      <c r="I896" s="47">
        <v>11.04</v>
      </c>
    </row>
    <row r="897" spans="2:9">
      <c r="B897" s="47">
        <v>880</v>
      </c>
      <c r="C897" s="47">
        <v>1484.934</v>
      </c>
      <c r="D897" s="47">
        <v>11.3</v>
      </c>
      <c r="G897" s="47">
        <v>880</v>
      </c>
      <c r="H897" s="47">
        <v>1330.461</v>
      </c>
      <c r="I897" s="47">
        <v>11.055</v>
      </c>
    </row>
    <row r="898" spans="2:9">
      <c r="B898" s="47">
        <v>881</v>
      </c>
      <c r="C898" s="47">
        <v>1484.934</v>
      </c>
      <c r="D898" s="47">
        <v>11.315</v>
      </c>
      <c r="G898" s="47">
        <v>881</v>
      </c>
      <c r="H898" s="47">
        <v>1330.461</v>
      </c>
      <c r="I898" s="47">
        <v>11.07</v>
      </c>
    </row>
    <row r="899" spans="2:9">
      <c r="B899" s="47">
        <v>882</v>
      </c>
      <c r="C899" s="47">
        <v>1484.934</v>
      </c>
      <c r="D899" s="47">
        <v>11.324999999999999</v>
      </c>
      <c r="G899" s="47">
        <v>882</v>
      </c>
      <c r="H899" s="47">
        <v>1335.444</v>
      </c>
      <c r="I899" s="47">
        <v>11.085000000000001</v>
      </c>
    </row>
    <row r="900" spans="2:9">
      <c r="B900" s="47">
        <v>883</v>
      </c>
      <c r="C900" s="47">
        <v>1489.9169999999999</v>
      </c>
      <c r="D900" s="47">
        <v>11.345000000000001</v>
      </c>
      <c r="G900" s="47">
        <v>883</v>
      </c>
      <c r="H900" s="47">
        <v>1335.444</v>
      </c>
      <c r="I900" s="47">
        <v>11.1</v>
      </c>
    </row>
    <row r="901" spans="2:9">
      <c r="B901" s="47">
        <v>884</v>
      </c>
      <c r="C901" s="47">
        <v>1489.9169999999999</v>
      </c>
      <c r="D901" s="47">
        <v>11.36</v>
      </c>
      <c r="G901" s="47">
        <v>884</v>
      </c>
      <c r="H901" s="47">
        <v>1335.444</v>
      </c>
      <c r="I901" s="47">
        <v>11.12</v>
      </c>
    </row>
    <row r="902" spans="2:9">
      <c r="B902" s="47">
        <v>885</v>
      </c>
      <c r="C902" s="47">
        <v>1489.9169999999999</v>
      </c>
      <c r="D902" s="47">
        <v>11.375</v>
      </c>
      <c r="G902" s="47">
        <v>885</v>
      </c>
      <c r="H902" s="47">
        <v>1335.444</v>
      </c>
      <c r="I902" s="47">
        <v>11.13</v>
      </c>
    </row>
    <row r="903" spans="2:9">
      <c r="B903" s="47">
        <v>886</v>
      </c>
      <c r="C903" s="47">
        <v>1489.9169999999999</v>
      </c>
      <c r="D903" s="47">
        <v>11.395</v>
      </c>
      <c r="G903" s="47">
        <v>886</v>
      </c>
      <c r="H903" s="47">
        <v>1340.4269999999999</v>
      </c>
      <c r="I903" s="47">
        <v>11.15</v>
      </c>
    </row>
    <row r="904" spans="2:9">
      <c r="B904" s="47">
        <v>887</v>
      </c>
      <c r="C904" s="47">
        <v>1494.9</v>
      </c>
      <c r="D904" s="47">
        <v>11.41</v>
      </c>
      <c r="G904" s="47">
        <v>887</v>
      </c>
      <c r="H904" s="47">
        <v>1340.4269999999999</v>
      </c>
      <c r="I904" s="47">
        <v>11.164999999999999</v>
      </c>
    </row>
    <row r="905" spans="2:9">
      <c r="B905" s="47">
        <v>888</v>
      </c>
      <c r="C905" s="47">
        <v>1494.9</v>
      </c>
      <c r="D905" s="47">
        <v>11.425000000000001</v>
      </c>
      <c r="G905" s="47">
        <v>888</v>
      </c>
      <c r="H905" s="47">
        <v>1345.41</v>
      </c>
      <c r="I905" s="47">
        <v>11.185</v>
      </c>
    </row>
    <row r="906" spans="2:9">
      <c r="B906" s="47">
        <v>889</v>
      </c>
      <c r="C906" s="47">
        <v>1494.9</v>
      </c>
      <c r="D906" s="47">
        <v>11.44</v>
      </c>
      <c r="G906" s="47">
        <v>889</v>
      </c>
      <c r="H906" s="47">
        <v>1345.41</v>
      </c>
      <c r="I906" s="47">
        <v>11.2</v>
      </c>
    </row>
    <row r="907" spans="2:9">
      <c r="B907" s="47">
        <v>890</v>
      </c>
      <c r="C907" s="47">
        <v>1499.883</v>
      </c>
      <c r="D907" s="47">
        <v>11.46</v>
      </c>
      <c r="G907" s="47">
        <v>890</v>
      </c>
      <c r="H907" s="47">
        <v>1345.41</v>
      </c>
      <c r="I907" s="47">
        <v>11.21</v>
      </c>
    </row>
    <row r="908" spans="2:9">
      <c r="B908" s="47">
        <v>891</v>
      </c>
      <c r="C908" s="47">
        <v>1499.883</v>
      </c>
      <c r="D908" s="47">
        <v>11.475</v>
      </c>
      <c r="G908" s="47">
        <v>891</v>
      </c>
      <c r="H908" s="47">
        <v>1350.393</v>
      </c>
      <c r="I908" s="47">
        <v>11.225</v>
      </c>
    </row>
    <row r="909" spans="2:9">
      <c r="B909" s="47">
        <v>892</v>
      </c>
      <c r="C909" s="47">
        <v>1499.883</v>
      </c>
      <c r="D909" s="47">
        <v>11.49</v>
      </c>
      <c r="G909" s="47">
        <v>892</v>
      </c>
      <c r="H909" s="47">
        <v>1350.393</v>
      </c>
      <c r="I909" s="47">
        <v>11.234999999999999</v>
      </c>
    </row>
    <row r="910" spans="2:9">
      <c r="B910" s="47">
        <v>893</v>
      </c>
      <c r="C910" s="47">
        <v>1504.866</v>
      </c>
      <c r="D910" s="47">
        <v>11.5</v>
      </c>
      <c r="G910" s="47">
        <v>893</v>
      </c>
      <c r="H910" s="47">
        <v>1350.393</v>
      </c>
      <c r="I910" s="47">
        <v>11.25</v>
      </c>
    </row>
    <row r="911" spans="2:9">
      <c r="B911" s="47">
        <v>894</v>
      </c>
      <c r="C911" s="47">
        <v>1504.866</v>
      </c>
      <c r="D911" s="47">
        <v>11.515000000000001</v>
      </c>
      <c r="G911" s="47">
        <v>894</v>
      </c>
      <c r="H911" s="47">
        <v>1350.393</v>
      </c>
      <c r="I911" s="47">
        <v>11.265000000000001</v>
      </c>
    </row>
    <row r="912" spans="2:9">
      <c r="B912" s="47">
        <v>895</v>
      </c>
      <c r="C912" s="47">
        <v>1509.8489999999999</v>
      </c>
      <c r="D912" s="47">
        <v>11.53</v>
      </c>
      <c r="G912" s="47">
        <v>895</v>
      </c>
      <c r="H912" s="47">
        <v>1355.376</v>
      </c>
      <c r="I912" s="47">
        <v>11.28</v>
      </c>
    </row>
    <row r="913" spans="2:9">
      <c r="B913" s="47">
        <v>896</v>
      </c>
      <c r="C913" s="47">
        <v>1509.8489999999999</v>
      </c>
      <c r="D913" s="47">
        <v>11.545</v>
      </c>
      <c r="G913" s="47">
        <v>896</v>
      </c>
      <c r="H913" s="47">
        <v>1355.376</v>
      </c>
      <c r="I913" s="47">
        <v>11.3</v>
      </c>
    </row>
    <row r="914" spans="2:9">
      <c r="B914" s="47">
        <v>897</v>
      </c>
      <c r="C914" s="47">
        <v>1509.8489999999999</v>
      </c>
      <c r="D914" s="47">
        <v>11.565</v>
      </c>
      <c r="G914" s="47">
        <v>897</v>
      </c>
      <c r="H914" s="47">
        <v>1355.376</v>
      </c>
      <c r="I914" s="47">
        <v>11.31</v>
      </c>
    </row>
    <row r="915" spans="2:9">
      <c r="B915" s="47">
        <v>898</v>
      </c>
      <c r="C915" s="47">
        <v>1499.883</v>
      </c>
      <c r="D915" s="47">
        <v>11.585000000000001</v>
      </c>
      <c r="G915" s="47">
        <v>898</v>
      </c>
      <c r="H915" s="47">
        <v>1355.376</v>
      </c>
      <c r="I915" s="47">
        <v>11.324999999999999</v>
      </c>
    </row>
    <row r="916" spans="2:9">
      <c r="B916" s="47">
        <v>899</v>
      </c>
      <c r="C916" s="47">
        <v>1499.883</v>
      </c>
      <c r="D916" s="47">
        <v>11.605</v>
      </c>
      <c r="G916" s="47">
        <v>899</v>
      </c>
      <c r="H916" s="47">
        <v>1360.3589999999999</v>
      </c>
      <c r="I916" s="47">
        <v>11.345000000000001</v>
      </c>
    </row>
    <row r="917" spans="2:9">
      <c r="B917" s="47">
        <v>900</v>
      </c>
      <c r="C917" s="47">
        <v>1499.883</v>
      </c>
      <c r="D917" s="47">
        <v>11.62</v>
      </c>
      <c r="G917" s="47">
        <v>900</v>
      </c>
      <c r="H917" s="47">
        <v>1360.3589999999999</v>
      </c>
      <c r="I917" s="47">
        <v>11.36</v>
      </c>
    </row>
    <row r="918" spans="2:9">
      <c r="B918" s="47">
        <v>901</v>
      </c>
      <c r="C918" s="47">
        <v>1504.866</v>
      </c>
      <c r="D918" s="47">
        <v>11.635</v>
      </c>
      <c r="G918" s="47">
        <v>901</v>
      </c>
      <c r="H918" s="47">
        <v>1360.3589999999999</v>
      </c>
      <c r="I918" s="47">
        <v>11.375</v>
      </c>
    </row>
    <row r="919" spans="2:9">
      <c r="B919" s="47">
        <v>902</v>
      </c>
      <c r="C919" s="47">
        <v>1504.866</v>
      </c>
      <c r="D919" s="47">
        <v>11.65</v>
      </c>
      <c r="G919" s="47">
        <v>902</v>
      </c>
      <c r="H919" s="47">
        <v>1365.3420000000001</v>
      </c>
      <c r="I919" s="47">
        <v>11.395</v>
      </c>
    </row>
    <row r="920" spans="2:9">
      <c r="B920" s="47">
        <v>903</v>
      </c>
      <c r="C920" s="47">
        <v>1509.8489999999999</v>
      </c>
      <c r="D920" s="47">
        <v>11.664999999999999</v>
      </c>
      <c r="G920" s="47">
        <v>903</v>
      </c>
      <c r="H920" s="47">
        <v>1365.3420000000001</v>
      </c>
      <c r="I920" s="47">
        <v>11.41</v>
      </c>
    </row>
    <row r="921" spans="2:9">
      <c r="B921" s="47">
        <v>904</v>
      </c>
      <c r="C921" s="47">
        <v>1509.8489999999999</v>
      </c>
      <c r="D921" s="47">
        <v>11.675000000000001</v>
      </c>
      <c r="G921" s="47">
        <v>904</v>
      </c>
      <c r="H921" s="47">
        <v>1365.3420000000001</v>
      </c>
      <c r="I921" s="47">
        <v>11.425000000000001</v>
      </c>
    </row>
    <row r="922" spans="2:9">
      <c r="B922" s="47">
        <v>905</v>
      </c>
      <c r="C922" s="47">
        <v>1514.8320000000001</v>
      </c>
      <c r="D922" s="47">
        <v>11.695</v>
      </c>
      <c r="G922" s="47">
        <v>905</v>
      </c>
      <c r="H922" s="47">
        <v>1370.325</v>
      </c>
      <c r="I922" s="47">
        <v>11.435</v>
      </c>
    </row>
    <row r="923" spans="2:9">
      <c r="B923" s="47">
        <v>906</v>
      </c>
      <c r="C923" s="47">
        <v>1514.8320000000001</v>
      </c>
      <c r="D923" s="47">
        <v>11.71</v>
      </c>
      <c r="G923" s="47">
        <v>906</v>
      </c>
      <c r="H923" s="47">
        <v>1350.393</v>
      </c>
      <c r="I923" s="47">
        <v>11.455</v>
      </c>
    </row>
    <row r="924" spans="2:9">
      <c r="B924" s="47">
        <v>907</v>
      </c>
      <c r="C924" s="47">
        <v>1514.8320000000001</v>
      </c>
      <c r="D924" s="47">
        <v>11.72</v>
      </c>
      <c r="G924" s="47">
        <v>907</v>
      </c>
      <c r="H924" s="47">
        <v>1350.393</v>
      </c>
      <c r="I924" s="47">
        <v>11.47</v>
      </c>
    </row>
    <row r="925" spans="2:9">
      <c r="B925" s="47">
        <v>908</v>
      </c>
      <c r="C925" s="47">
        <v>1519.8150000000001</v>
      </c>
      <c r="D925" s="47">
        <v>11.734999999999999</v>
      </c>
      <c r="G925" s="47">
        <v>908</v>
      </c>
      <c r="H925" s="47">
        <v>1355.376</v>
      </c>
      <c r="I925" s="47">
        <v>11.484999999999999</v>
      </c>
    </row>
    <row r="926" spans="2:9">
      <c r="B926" s="47">
        <v>909</v>
      </c>
      <c r="C926" s="47">
        <v>1519.8150000000001</v>
      </c>
      <c r="D926" s="47">
        <v>11.75</v>
      </c>
      <c r="G926" s="47">
        <v>909</v>
      </c>
      <c r="H926" s="47">
        <v>1355.376</v>
      </c>
      <c r="I926" s="47">
        <v>11.5</v>
      </c>
    </row>
    <row r="927" spans="2:9">
      <c r="B927" s="47">
        <v>910</v>
      </c>
      <c r="C927" s="47">
        <v>1519.8150000000001</v>
      </c>
      <c r="D927" s="47">
        <v>11.765000000000001</v>
      </c>
      <c r="G927" s="47">
        <v>910</v>
      </c>
      <c r="H927" s="47">
        <v>1360.3589999999999</v>
      </c>
      <c r="I927" s="47">
        <v>11.515000000000001</v>
      </c>
    </row>
    <row r="928" spans="2:9">
      <c r="B928" s="47">
        <v>911</v>
      </c>
      <c r="C928" s="47">
        <v>1524.798</v>
      </c>
      <c r="D928" s="47">
        <v>11.78</v>
      </c>
      <c r="G928" s="47">
        <v>911</v>
      </c>
      <c r="H928" s="47">
        <v>1360.3589999999999</v>
      </c>
      <c r="I928" s="47">
        <v>11.53</v>
      </c>
    </row>
    <row r="929" spans="2:9">
      <c r="B929" s="47">
        <v>912</v>
      </c>
      <c r="C929" s="47">
        <v>1524.798</v>
      </c>
      <c r="D929" s="47">
        <v>11.8</v>
      </c>
      <c r="G929" s="47">
        <v>912</v>
      </c>
      <c r="H929" s="47">
        <v>1360.3589999999999</v>
      </c>
      <c r="I929" s="47">
        <v>11.545</v>
      </c>
    </row>
    <row r="930" spans="2:9">
      <c r="B930" s="47">
        <v>913</v>
      </c>
      <c r="C930" s="47">
        <v>1524.798</v>
      </c>
      <c r="D930" s="47">
        <v>11.82</v>
      </c>
      <c r="G930" s="47">
        <v>913</v>
      </c>
      <c r="H930" s="47">
        <v>1365.3420000000001</v>
      </c>
      <c r="I930" s="47">
        <v>11.565</v>
      </c>
    </row>
    <row r="931" spans="2:9">
      <c r="B931" s="47">
        <v>914</v>
      </c>
      <c r="C931" s="47">
        <v>1529.7809999999999</v>
      </c>
      <c r="D931" s="47">
        <v>11.835000000000001</v>
      </c>
      <c r="G931" s="47">
        <v>914</v>
      </c>
      <c r="H931" s="47">
        <v>1365.3420000000001</v>
      </c>
      <c r="I931" s="47">
        <v>11.58</v>
      </c>
    </row>
    <row r="932" spans="2:9">
      <c r="B932" s="47">
        <v>915</v>
      </c>
      <c r="C932" s="47">
        <v>1529.7809999999999</v>
      </c>
      <c r="D932" s="47">
        <v>11.85</v>
      </c>
      <c r="G932" s="47">
        <v>915</v>
      </c>
      <c r="H932" s="47">
        <v>1365.3420000000001</v>
      </c>
      <c r="I932" s="47">
        <v>11.595000000000001</v>
      </c>
    </row>
    <row r="933" spans="2:9">
      <c r="B933" s="47">
        <v>916</v>
      </c>
      <c r="C933" s="47">
        <v>1529.7809999999999</v>
      </c>
      <c r="D933" s="47">
        <v>11.87</v>
      </c>
      <c r="G933" s="47">
        <v>916</v>
      </c>
      <c r="H933" s="47">
        <v>1370.325</v>
      </c>
      <c r="I933" s="47">
        <v>11.615</v>
      </c>
    </row>
    <row r="934" spans="2:9">
      <c r="B934" s="47">
        <v>917</v>
      </c>
      <c r="C934" s="47">
        <v>1534.7639999999999</v>
      </c>
      <c r="D934" s="47">
        <v>11.885</v>
      </c>
      <c r="G934" s="47">
        <v>917</v>
      </c>
      <c r="H934" s="47">
        <v>1370.325</v>
      </c>
      <c r="I934" s="47">
        <v>11.63</v>
      </c>
    </row>
    <row r="935" spans="2:9">
      <c r="B935" s="47">
        <v>918</v>
      </c>
      <c r="C935" s="47">
        <v>1539.7470000000001</v>
      </c>
      <c r="D935" s="47">
        <v>11.895</v>
      </c>
      <c r="G935" s="47">
        <v>918</v>
      </c>
      <c r="H935" s="47">
        <v>1370.325</v>
      </c>
      <c r="I935" s="47">
        <v>11.64</v>
      </c>
    </row>
    <row r="936" spans="2:9">
      <c r="B936" s="47">
        <v>919</v>
      </c>
      <c r="C936" s="47">
        <v>1539.7470000000001</v>
      </c>
      <c r="D936" s="47">
        <v>11.91</v>
      </c>
      <c r="G936" s="47">
        <v>919</v>
      </c>
      <c r="H936" s="47">
        <v>1370.325</v>
      </c>
      <c r="I936" s="47">
        <v>11.654999999999999</v>
      </c>
    </row>
    <row r="937" spans="2:9">
      <c r="B937" s="47">
        <v>920</v>
      </c>
      <c r="C937" s="47">
        <v>1539.7470000000001</v>
      </c>
      <c r="D937" s="47">
        <v>11.925000000000001</v>
      </c>
      <c r="G937" s="47">
        <v>920</v>
      </c>
      <c r="H937" s="47">
        <v>1375.308</v>
      </c>
      <c r="I937" s="47">
        <v>11.67</v>
      </c>
    </row>
    <row r="938" spans="2:9">
      <c r="B938" s="47">
        <v>921</v>
      </c>
      <c r="C938" s="47">
        <v>1544.73</v>
      </c>
      <c r="D938" s="47">
        <v>11.935</v>
      </c>
      <c r="G938" s="47">
        <v>921</v>
      </c>
      <c r="H938" s="47">
        <v>1375.308</v>
      </c>
      <c r="I938" s="47">
        <v>11.68</v>
      </c>
    </row>
    <row r="939" spans="2:9">
      <c r="B939" s="47">
        <v>922</v>
      </c>
      <c r="C939" s="47">
        <v>1544.73</v>
      </c>
      <c r="D939" s="47">
        <v>11.95</v>
      </c>
      <c r="G939" s="47">
        <v>922</v>
      </c>
      <c r="H939" s="47">
        <v>1375.308</v>
      </c>
      <c r="I939" s="47">
        <v>11.7</v>
      </c>
    </row>
    <row r="940" spans="2:9">
      <c r="B940" s="47">
        <v>923</v>
      </c>
      <c r="C940" s="47">
        <v>1549.713</v>
      </c>
      <c r="D940" s="47">
        <v>11.97</v>
      </c>
      <c r="G940" s="47">
        <v>923</v>
      </c>
      <c r="H940" s="47">
        <v>1375.308</v>
      </c>
      <c r="I940" s="47">
        <v>11.715</v>
      </c>
    </row>
    <row r="941" spans="2:9">
      <c r="B941" s="47">
        <v>924</v>
      </c>
      <c r="C941" s="47">
        <v>1549.713</v>
      </c>
      <c r="D941" s="47">
        <v>11.984999999999999</v>
      </c>
      <c r="G941" s="47">
        <v>924</v>
      </c>
      <c r="H941" s="47">
        <v>1380.2909999999999</v>
      </c>
      <c r="I941" s="47">
        <v>11.725</v>
      </c>
    </row>
    <row r="942" spans="2:9">
      <c r="B942" s="47">
        <v>925</v>
      </c>
      <c r="C942" s="47">
        <v>1554.6959999999999</v>
      </c>
      <c r="D942" s="47">
        <v>12</v>
      </c>
      <c r="G942" s="47">
        <v>925</v>
      </c>
      <c r="H942" s="47">
        <v>1385.2739999999999</v>
      </c>
      <c r="I942" s="47">
        <v>11.744999999999999</v>
      </c>
    </row>
    <row r="943" spans="2:9">
      <c r="B943" s="47">
        <v>926</v>
      </c>
      <c r="C943" s="47">
        <v>1554.6959999999999</v>
      </c>
      <c r="D943" s="47">
        <v>12.015000000000001</v>
      </c>
      <c r="G943" s="47">
        <v>926</v>
      </c>
      <c r="H943" s="47">
        <v>1385.2739999999999</v>
      </c>
      <c r="I943" s="47">
        <v>11.755000000000001</v>
      </c>
    </row>
    <row r="944" spans="2:9">
      <c r="B944" s="47">
        <v>927</v>
      </c>
      <c r="C944" s="47">
        <v>1554.6959999999999</v>
      </c>
      <c r="D944" s="47">
        <v>12.03</v>
      </c>
      <c r="G944" s="47">
        <v>927</v>
      </c>
      <c r="H944" s="47">
        <v>1385.2739999999999</v>
      </c>
      <c r="I944" s="47">
        <v>11.775</v>
      </c>
    </row>
    <row r="945" spans="2:9">
      <c r="B945" s="47">
        <v>928</v>
      </c>
      <c r="C945" s="47">
        <v>1559.6790000000001</v>
      </c>
      <c r="D945" s="47">
        <v>12.045</v>
      </c>
      <c r="G945" s="47">
        <v>928</v>
      </c>
      <c r="H945" s="47">
        <v>1385.2739999999999</v>
      </c>
      <c r="I945" s="47">
        <v>11.79</v>
      </c>
    </row>
    <row r="946" spans="2:9">
      <c r="B946" s="47">
        <v>929</v>
      </c>
      <c r="C946" s="47">
        <v>1559.6790000000001</v>
      </c>
      <c r="D946" s="47">
        <v>12.065</v>
      </c>
      <c r="G946" s="47">
        <v>929</v>
      </c>
      <c r="H946" s="47">
        <v>1385.2739999999999</v>
      </c>
      <c r="I946" s="47">
        <v>11.815</v>
      </c>
    </row>
    <row r="947" spans="2:9">
      <c r="B947" s="47">
        <v>930</v>
      </c>
      <c r="C947" s="47">
        <v>1559.6790000000001</v>
      </c>
      <c r="D947" s="47">
        <v>12.08</v>
      </c>
      <c r="G947" s="47">
        <v>930</v>
      </c>
      <c r="H947" s="47">
        <v>1390.2570000000001</v>
      </c>
      <c r="I947" s="47">
        <v>11.824999999999999</v>
      </c>
    </row>
    <row r="948" spans="2:9">
      <c r="B948" s="47">
        <v>931</v>
      </c>
      <c r="C948" s="47">
        <v>1564.662</v>
      </c>
      <c r="D948" s="47">
        <v>12.095000000000001</v>
      </c>
      <c r="G948" s="47">
        <v>931</v>
      </c>
      <c r="H948" s="47">
        <v>1390.2570000000001</v>
      </c>
      <c r="I948" s="47">
        <v>11.84</v>
      </c>
    </row>
    <row r="949" spans="2:9">
      <c r="B949" s="47">
        <v>932</v>
      </c>
      <c r="C949" s="47">
        <v>1564.662</v>
      </c>
      <c r="D949" s="47">
        <v>12.11</v>
      </c>
      <c r="G949" s="47">
        <v>932</v>
      </c>
      <c r="H949" s="47">
        <v>1390.2570000000001</v>
      </c>
      <c r="I949" s="47">
        <v>11.855</v>
      </c>
    </row>
    <row r="950" spans="2:9">
      <c r="B950" s="47">
        <v>933</v>
      </c>
      <c r="C950" s="47">
        <v>1569.645</v>
      </c>
      <c r="D950" s="47">
        <v>12.125</v>
      </c>
      <c r="G950" s="47">
        <v>933</v>
      </c>
      <c r="H950" s="47">
        <v>1390.2570000000001</v>
      </c>
      <c r="I950" s="47">
        <v>11.87</v>
      </c>
    </row>
    <row r="951" spans="2:9">
      <c r="B951" s="47">
        <v>934</v>
      </c>
      <c r="C951" s="47">
        <v>1569.645</v>
      </c>
      <c r="D951" s="47">
        <v>12.14</v>
      </c>
      <c r="G951" s="47">
        <v>934</v>
      </c>
      <c r="H951" s="47">
        <v>1395.24</v>
      </c>
      <c r="I951" s="47">
        <v>11.885</v>
      </c>
    </row>
    <row r="952" spans="2:9">
      <c r="B952" s="47">
        <v>935</v>
      </c>
      <c r="C952" s="47">
        <v>1569.645</v>
      </c>
      <c r="D952" s="47">
        <v>12.154999999999999</v>
      </c>
      <c r="G952" s="47">
        <v>935</v>
      </c>
      <c r="H952" s="47">
        <v>1395.24</v>
      </c>
      <c r="I952" s="47">
        <v>11.904999999999999</v>
      </c>
    </row>
    <row r="953" spans="2:9">
      <c r="B953" s="47">
        <v>936</v>
      </c>
      <c r="C953" s="47">
        <v>1569.645</v>
      </c>
      <c r="D953" s="47">
        <v>12.17</v>
      </c>
      <c r="G953" s="47">
        <v>936</v>
      </c>
      <c r="H953" s="47">
        <v>1395.24</v>
      </c>
      <c r="I953" s="47">
        <v>11.914999999999999</v>
      </c>
    </row>
    <row r="954" spans="2:9">
      <c r="B954" s="47">
        <v>937</v>
      </c>
      <c r="C954" s="47">
        <v>1569.645</v>
      </c>
      <c r="D954" s="47">
        <v>12.19</v>
      </c>
      <c r="G954" s="47">
        <v>937</v>
      </c>
      <c r="H954" s="47">
        <v>1400.223</v>
      </c>
      <c r="I954" s="47">
        <v>11.93</v>
      </c>
    </row>
    <row r="955" spans="2:9">
      <c r="B955" s="47">
        <v>938</v>
      </c>
      <c r="C955" s="47">
        <v>1574.6279999999999</v>
      </c>
      <c r="D955" s="47">
        <v>12.205</v>
      </c>
      <c r="G955" s="47">
        <v>938</v>
      </c>
      <c r="H955" s="47">
        <v>1400.223</v>
      </c>
      <c r="I955" s="47">
        <v>11.945</v>
      </c>
    </row>
    <row r="956" spans="2:9">
      <c r="B956" s="47">
        <v>939</v>
      </c>
      <c r="C956" s="47">
        <v>1574.6279999999999</v>
      </c>
      <c r="D956" s="47">
        <v>12.215</v>
      </c>
      <c r="G956" s="47">
        <v>939</v>
      </c>
      <c r="H956" s="47">
        <v>1400.223</v>
      </c>
      <c r="I956" s="47">
        <v>11.96</v>
      </c>
    </row>
    <row r="957" spans="2:9">
      <c r="B957" s="47">
        <v>940</v>
      </c>
      <c r="C957" s="47">
        <v>1574.6279999999999</v>
      </c>
      <c r="D957" s="47">
        <v>12.234999999999999</v>
      </c>
      <c r="G957" s="47">
        <v>940</v>
      </c>
      <c r="H957" s="47">
        <v>1400.223</v>
      </c>
      <c r="I957" s="47">
        <v>11.975</v>
      </c>
    </row>
    <row r="958" spans="2:9">
      <c r="B958" s="47">
        <v>941</v>
      </c>
      <c r="C958" s="47">
        <v>1579.6110000000001</v>
      </c>
      <c r="D958" s="47">
        <v>12.255000000000001</v>
      </c>
      <c r="G958" s="47">
        <v>941</v>
      </c>
      <c r="H958" s="47">
        <v>1400.223</v>
      </c>
      <c r="I958" s="47">
        <v>11.99</v>
      </c>
    </row>
    <row r="959" spans="2:9">
      <c r="B959" s="47">
        <v>942</v>
      </c>
      <c r="C959" s="47">
        <v>1579.6110000000001</v>
      </c>
      <c r="D959" s="47">
        <v>12.27</v>
      </c>
      <c r="G959" s="47">
        <v>942</v>
      </c>
      <c r="H959" s="47">
        <v>1405.2059999999999</v>
      </c>
      <c r="I959" s="47">
        <v>12.005000000000001</v>
      </c>
    </row>
    <row r="960" spans="2:9">
      <c r="B960" s="47">
        <v>943</v>
      </c>
      <c r="C960" s="47">
        <v>1579.6110000000001</v>
      </c>
      <c r="D960" s="47">
        <v>12.285</v>
      </c>
      <c r="G960" s="47">
        <v>943</v>
      </c>
      <c r="H960" s="47">
        <v>1410.1890000000001</v>
      </c>
      <c r="I960" s="47">
        <v>12.025</v>
      </c>
    </row>
    <row r="961" spans="2:9">
      <c r="B961" s="47">
        <v>944</v>
      </c>
      <c r="C961" s="47">
        <v>1584.5940000000001</v>
      </c>
      <c r="D961" s="47">
        <v>12.3</v>
      </c>
      <c r="G961" s="47">
        <v>944</v>
      </c>
      <c r="H961" s="47">
        <v>1405.2059999999999</v>
      </c>
      <c r="I961" s="47">
        <v>12.045</v>
      </c>
    </row>
    <row r="962" spans="2:9">
      <c r="B962" s="47">
        <v>945</v>
      </c>
      <c r="C962" s="47">
        <v>1584.5940000000001</v>
      </c>
      <c r="D962" s="47">
        <v>12.315</v>
      </c>
      <c r="G962" s="47">
        <v>945</v>
      </c>
      <c r="H962" s="47">
        <v>1410.1890000000001</v>
      </c>
      <c r="I962" s="47">
        <v>12.06</v>
      </c>
    </row>
    <row r="963" spans="2:9">
      <c r="B963" s="47">
        <v>946</v>
      </c>
      <c r="C963" s="47">
        <v>1584.5940000000001</v>
      </c>
      <c r="D963" s="47">
        <v>12.33</v>
      </c>
      <c r="G963" s="47">
        <v>946</v>
      </c>
      <c r="H963" s="47">
        <v>1410.1890000000001</v>
      </c>
      <c r="I963" s="47">
        <v>12.074999999999999</v>
      </c>
    </row>
    <row r="964" spans="2:9">
      <c r="B964" s="47">
        <v>947</v>
      </c>
      <c r="C964" s="47">
        <v>1584.5940000000001</v>
      </c>
      <c r="D964" s="47">
        <v>12.345000000000001</v>
      </c>
      <c r="G964" s="47">
        <v>947</v>
      </c>
      <c r="H964" s="47">
        <v>1410.1890000000001</v>
      </c>
      <c r="I964" s="47">
        <v>12.09</v>
      </c>
    </row>
    <row r="965" spans="2:9">
      <c r="B965" s="47">
        <v>948</v>
      </c>
      <c r="C965" s="47">
        <v>1584.5940000000001</v>
      </c>
      <c r="D965" s="47">
        <v>12.365</v>
      </c>
      <c r="G965" s="47">
        <v>948</v>
      </c>
      <c r="H965" s="47">
        <v>1415.172</v>
      </c>
      <c r="I965" s="47">
        <v>12.105</v>
      </c>
    </row>
    <row r="966" spans="2:9">
      <c r="B966" s="47">
        <v>949</v>
      </c>
      <c r="C966" s="47">
        <v>1589.577</v>
      </c>
      <c r="D966" s="47">
        <v>12.38</v>
      </c>
      <c r="G966" s="47">
        <v>949</v>
      </c>
      <c r="H966" s="47">
        <v>1415.172</v>
      </c>
      <c r="I966" s="47">
        <v>12.12</v>
      </c>
    </row>
    <row r="967" spans="2:9">
      <c r="B967" s="47">
        <v>950</v>
      </c>
      <c r="C967" s="47">
        <v>1589.577</v>
      </c>
      <c r="D967" s="47">
        <v>12.39</v>
      </c>
      <c r="G967" s="47">
        <v>950</v>
      </c>
      <c r="H967" s="47">
        <v>1415.172</v>
      </c>
      <c r="I967" s="47">
        <v>12.13</v>
      </c>
    </row>
    <row r="968" spans="2:9">
      <c r="B968" s="47">
        <v>951</v>
      </c>
      <c r="C968" s="47">
        <v>1589.577</v>
      </c>
      <c r="D968" s="47">
        <v>12.404999999999999</v>
      </c>
      <c r="G968" s="47">
        <v>951</v>
      </c>
      <c r="H968" s="47">
        <v>1420.155</v>
      </c>
      <c r="I968" s="47">
        <v>12.145</v>
      </c>
    </row>
    <row r="969" spans="2:9">
      <c r="B969" s="47">
        <v>952</v>
      </c>
      <c r="C969" s="47">
        <v>1594.56</v>
      </c>
      <c r="D969" s="47">
        <v>12.42</v>
      </c>
      <c r="G969" s="47">
        <v>952</v>
      </c>
      <c r="H969" s="47">
        <v>1420.155</v>
      </c>
      <c r="I969" s="47">
        <v>12.16</v>
      </c>
    </row>
    <row r="970" spans="2:9">
      <c r="B970" s="47">
        <v>953</v>
      </c>
      <c r="C970" s="47">
        <v>0</v>
      </c>
      <c r="D970" s="47">
        <v>48.24</v>
      </c>
      <c r="G970" s="47">
        <v>953</v>
      </c>
      <c r="H970" s="47">
        <v>1420.155</v>
      </c>
      <c r="I970" s="47">
        <v>12.17</v>
      </c>
    </row>
    <row r="971" spans="2:9">
      <c r="B971" s="47">
        <v>954</v>
      </c>
      <c r="C971" s="47">
        <v>4.9829999999999997</v>
      </c>
      <c r="D971" s="47">
        <v>49.125</v>
      </c>
      <c r="G971" s="47">
        <v>954</v>
      </c>
      <c r="H971" s="47">
        <v>1420.155</v>
      </c>
      <c r="I971" s="47">
        <v>12.19</v>
      </c>
    </row>
    <row r="972" spans="2:9">
      <c r="B972" s="47">
        <v>955</v>
      </c>
      <c r="C972" s="47">
        <v>4.9829999999999997</v>
      </c>
      <c r="D972" s="47">
        <v>49.13</v>
      </c>
      <c r="G972" s="47">
        <v>955</v>
      </c>
      <c r="H972" s="47">
        <v>1425.1379999999999</v>
      </c>
      <c r="I972" s="47">
        <v>12.205</v>
      </c>
    </row>
    <row r="973" spans="2:9">
      <c r="B973" s="47">
        <v>956</v>
      </c>
      <c r="C973" s="47">
        <v>4.9829999999999997</v>
      </c>
      <c r="D973" s="47">
        <v>49.134999999999998</v>
      </c>
      <c r="G973" s="47">
        <v>956</v>
      </c>
      <c r="H973" s="47">
        <v>1425.1379999999999</v>
      </c>
      <c r="I973" s="47">
        <v>12.215</v>
      </c>
    </row>
    <row r="974" spans="2:9">
      <c r="B974" s="47">
        <v>957</v>
      </c>
      <c r="C974" s="47">
        <v>4.9829999999999997</v>
      </c>
      <c r="D974" s="47">
        <v>49.13</v>
      </c>
      <c r="G974" s="47">
        <v>957</v>
      </c>
      <c r="H974" s="47">
        <v>1430.1210000000001</v>
      </c>
      <c r="I974" s="47">
        <v>12.234999999999999</v>
      </c>
    </row>
    <row r="975" spans="2:9">
      <c r="B975" s="47">
        <v>958</v>
      </c>
      <c r="C975" s="47">
        <v>4.9829999999999997</v>
      </c>
      <c r="D975" s="47">
        <v>49.134999999999998</v>
      </c>
      <c r="G975" s="47">
        <v>958</v>
      </c>
      <c r="H975" s="47">
        <v>1430.1210000000001</v>
      </c>
      <c r="I975" s="47">
        <v>12.25</v>
      </c>
    </row>
    <row r="976" spans="2:9">
      <c r="B976" s="47">
        <v>959</v>
      </c>
      <c r="C976" s="47">
        <v>4.9829999999999997</v>
      </c>
      <c r="D976" s="47">
        <v>49.134999999999998</v>
      </c>
      <c r="G976" s="47">
        <v>959</v>
      </c>
      <c r="H976" s="47">
        <v>1430.1210000000001</v>
      </c>
      <c r="I976" s="47">
        <v>12.27</v>
      </c>
    </row>
    <row r="977" spans="2:9">
      <c r="B977" s="47">
        <v>960</v>
      </c>
      <c r="C977" s="47">
        <v>0</v>
      </c>
      <c r="D977" s="47">
        <v>49.134999999999998</v>
      </c>
      <c r="G977" s="47">
        <v>960</v>
      </c>
      <c r="H977" s="47">
        <v>1435.104</v>
      </c>
      <c r="I977" s="47">
        <v>12.29</v>
      </c>
    </row>
    <row r="978" spans="2:9">
      <c r="B978" s="47">
        <v>961</v>
      </c>
      <c r="C978" s="47">
        <v>4.9829999999999997</v>
      </c>
      <c r="D978" s="47">
        <v>49.134999999999998</v>
      </c>
      <c r="G978" s="47">
        <v>961</v>
      </c>
      <c r="H978" s="47">
        <v>1435.104</v>
      </c>
      <c r="I978" s="47">
        <v>12.31</v>
      </c>
    </row>
    <row r="979" spans="2:9">
      <c r="B979" s="47">
        <v>962</v>
      </c>
      <c r="C979" s="47">
        <v>0</v>
      </c>
      <c r="D979" s="47">
        <v>49.134999999999998</v>
      </c>
      <c r="G979" s="47">
        <v>962</v>
      </c>
      <c r="H979" s="47">
        <v>1435.104</v>
      </c>
      <c r="I979" s="47">
        <v>12.32</v>
      </c>
    </row>
    <row r="980" spans="2:9">
      <c r="B980" s="47">
        <v>963</v>
      </c>
      <c r="C980" s="47">
        <v>4.9829999999999997</v>
      </c>
      <c r="D980" s="47">
        <v>49.14</v>
      </c>
      <c r="G980" s="47">
        <v>963</v>
      </c>
      <c r="H980" s="47">
        <v>1440.087</v>
      </c>
      <c r="I980" s="47">
        <v>12.335000000000001</v>
      </c>
    </row>
    <row r="981" spans="2:9">
      <c r="B981" s="47">
        <v>964</v>
      </c>
      <c r="C981" s="47">
        <v>0</v>
      </c>
      <c r="D981" s="47">
        <v>49.134999999999998</v>
      </c>
      <c r="G981" s="47">
        <v>964</v>
      </c>
      <c r="H981" s="47">
        <v>1440.087</v>
      </c>
      <c r="I981" s="47">
        <v>12.345000000000001</v>
      </c>
    </row>
    <row r="982" spans="2:9">
      <c r="B982" s="47">
        <v>965</v>
      </c>
      <c r="C982" s="47">
        <v>0</v>
      </c>
      <c r="D982" s="47">
        <v>49.14</v>
      </c>
      <c r="G982" s="47">
        <v>965</v>
      </c>
      <c r="H982" s="47">
        <v>1445.07</v>
      </c>
      <c r="I982" s="47">
        <v>12.355</v>
      </c>
    </row>
    <row r="983" spans="2:9">
      <c r="B983" s="47">
        <v>966</v>
      </c>
      <c r="C983" s="47">
        <v>0</v>
      </c>
      <c r="D983" s="47">
        <v>49.145000000000003</v>
      </c>
      <c r="G983" s="47">
        <v>966</v>
      </c>
      <c r="H983" s="47">
        <v>1445.07</v>
      </c>
      <c r="I983" s="47">
        <v>12.375</v>
      </c>
    </row>
    <row r="984" spans="2:9">
      <c r="B984" s="47">
        <v>967</v>
      </c>
      <c r="C984" s="47">
        <v>14.949</v>
      </c>
      <c r="D984" s="47">
        <v>49.134999999999998</v>
      </c>
      <c r="G984" s="47">
        <v>967</v>
      </c>
      <c r="H984" s="47">
        <v>1445.07</v>
      </c>
      <c r="I984" s="47">
        <v>12.39</v>
      </c>
    </row>
    <row r="985" spans="2:9">
      <c r="B985" s="47">
        <v>968</v>
      </c>
      <c r="C985" s="47">
        <v>0</v>
      </c>
      <c r="D985" s="47">
        <v>49.145000000000003</v>
      </c>
      <c r="G985" s="47">
        <v>968</v>
      </c>
      <c r="H985" s="47">
        <v>1445.07</v>
      </c>
      <c r="I985" s="47">
        <v>12.404999999999999</v>
      </c>
    </row>
    <row r="986" spans="2:9">
      <c r="B986" s="47">
        <v>969</v>
      </c>
      <c r="C986" s="47">
        <v>0</v>
      </c>
      <c r="D986" s="47">
        <v>49.14</v>
      </c>
      <c r="G986" s="47">
        <v>969</v>
      </c>
      <c r="H986" s="47">
        <v>1450.0530000000001</v>
      </c>
      <c r="I986" s="47">
        <v>12.425000000000001</v>
      </c>
    </row>
    <row r="987" spans="2:9">
      <c r="B987" s="47">
        <v>970</v>
      </c>
      <c r="C987" s="47">
        <v>0</v>
      </c>
      <c r="D987" s="47">
        <v>49.14</v>
      </c>
      <c r="G987" s="47">
        <v>970</v>
      </c>
      <c r="H987" s="47">
        <v>1450.0530000000001</v>
      </c>
      <c r="I987" s="47">
        <v>12.435</v>
      </c>
    </row>
    <row r="988" spans="2:9">
      <c r="B988" s="47">
        <v>971</v>
      </c>
      <c r="C988" s="47">
        <v>0</v>
      </c>
      <c r="D988" s="47">
        <v>49.145000000000003</v>
      </c>
      <c r="G988" s="47">
        <v>971</v>
      </c>
      <c r="H988" s="47">
        <v>1450.0530000000001</v>
      </c>
      <c r="I988" s="47">
        <v>12.45</v>
      </c>
    </row>
    <row r="989" spans="2:9">
      <c r="B989" s="47">
        <v>972</v>
      </c>
      <c r="C989" s="47">
        <v>0</v>
      </c>
      <c r="D989" s="47">
        <v>49.14</v>
      </c>
      <c r="G989" s="47">
        <v>972</v>
      </c>
      <c r="H989" s="47">
        <v>1455.0360000000001</v>
      </c>
      <c r="I989" s="47">
        <v>12.47</v>
      </c>
    </row>
    <row r="990" spans="2:9">
      <c r="B990" s="47">
        <v>973</v>
      </c>
      <c r="C990" s="47">
        <v>0</v>
      </c>
      <c r="D990" s="47">
        <v>49.145000000000003</v>
      </c>
      <c r="G990" s="47">
        <v>973</v>
      </c>
      <c r="H990" s="47">
        <v>1455.0360000000001</v>
      </c>
      <c r="I990" s="47">
        <v>12.484999999999999</v>
      </c>
    </row>
    <row r="991" spans="2:9">
      <c r="B991" s="47">
        <v>974</v>
      </c>
      <c r="C991" s="47">
        <v>0</v>
      </c>
      <c r="D991" s="47">
        <v>49.14</v>
      </c>
      <c r="G991" s="47">
        <v>974</v>
      </c>
      <c r="H991" s="47">
        <v>1455.0360000000001</v>
      </c>
      <c r="I991" s="47">
        <v>12.5</v>
      </c>
    </row>
    <row r="992" spans="2:9">
      <c r="B992" s="47">
        <v>975</v>
      </c>
      <c r="C992" s="47">
        <v>0</v>
      </c>
      <c r="D992" s="47">
        <v>49.145000000000003</v>
      </c>
      <c r="G992" s="47">
        <v>975</v>
      </c>
      <c r="H992" s="47">
        <v>1460.019</v>
      </c>
      <c r="I992" s="47">
        <v>12.515000000000001</v>
      </c>
    </row>
    <row r="993" spans="2:9">
      <c r="B993" s="47">
        <v>976</v>
      </c>
      <c r="C993" s="47">
        <v>0</v>
      </c>
      <c r="D993" s="47">
        <v>49.14</v>
      </c>
      <c r="G993" s="47">
        <v>976</v>
      </c>
      <c r="H993" s="47">
        <v>1460.019</v>
      </c>
      <c r="I993" s="47">
        <v>12.53</v>
      </c>
    </row>
    <row r="994" spans="2:9">
      <c r="B994" s="47">
        <v>977</v>
      </c>
      <c r="C994" s="47">
        <v>0</v>
      </c>
      <c r="D994" s="47">
        <v>49.14</v>
      </c>
      <c r="G994" s="47">
        <v>977</v>
      </c>
      <c r="H994" s="47">
        <v>1460.019</v>
      </c>
      <c r="I994" s="47">
        <v>12.54</v>
      </c>
    </row>
    <row r="995" spans="2:9">
      <c r="B995" s="47">
        <v>978</v>
      </c>
      <c r="C995" s="47">
        <v>0</v>
      </c>
      <c r="D995" s="47">
        <v>49.145000000000003</v>
      </c>
      <c r="G995" s="47">
        <v>978</v>
      </c>
      <c r="H995" s="47">
        <v>1460.019</v>
      </c>
      <c r="I995" s="47">
        <v>12.555</v>
      </c>
    </row>
    <row r="996" spans="2:9">
      <c r="B996" s="47">
        <v>979</v>
      </c>
      <c r="C996" s="47">
        <v>0</v>
      </c>
      <c r="D996" s="47">
        <v>49.145000000000003</v>
      </c>
      <c r="G996" s="47">
        <v>979</v>
      </c>
      <c r="H996" s="47">
        <v>1465.002</v>
      </c>
      <c r="I996" s="47">
        <v>12.574999999999999</v>
      </c>
    </row>
    <row r="997" spans="2:9">
      <c r="B997" s="47">
        <v>980</v>
      </c>
      <c r="C997" s="47">
        <v>0</v>
      </c>
      <c r="D997" s="47">
        <v>49.14</v>
      </c>
      <c r="G997" s="47">
        <v>980</v>
      </c>
      <c r="H997" s="47">
        <v>1469.9849999999999</v>
      </c>
      <c r="I997" s="47">
        <v>12.59</v>
      </c>
    </row>
    <row r="998" spans="2:9">
      <c r="G998" s="47">
        <v>981</v>
      </c>
      <c r="H998" s="47">
        <v>1469.9849999999999</v>
      </c>
      <c r="I998" s="47">
        <v>12.605</v>
      </c>
    </row>
    <row r="999" spans="2:9">
      <c r="G999" s="47">
        <v>982</v>
      </c>
      <c r="H999" s="47">
        <v>1469.9849999999999</v>
      </c>
      <c r="I999" s="47">
        <v>12.62</v>
      </c>
    </row>
    <row r="1000" spans="2:9">
      <c r="G1000" s="47">
        <v>983</v>
      </c>
      <c r="H1000" s="47">
        <v>1474.9680000000001</v>
      </c>
      <c r="I1000" s="47">
        <v>12.635</v>
      </c>
    </row>
    <row r="1001" spans="2:9">
      <c r="G1001" s="47">
        <v>984</v>
      </c>
      <c r="H1001" s="47">
        <v>1469.9849999999999</v>
      </c>
      <c r="I1001" s="47">
        <v>12.65</v>
      </c>
    </row>
    <row r="1002" spans="2:9">
      <c r="G1002" s="47">
        <v>985</v>
      </c>
      <c r="H1002" s="47">
        <v>1474.9680000000001</v>
      </c>
      <c r="I1002" s="47">
        <v>12.664999999999999</v>
      </c>
    </row>
    <row r="1003" spans="2:9">
      <c r="G1003" s="47">
        <v>986</v>
      </c>
      <c r="H1003" s="47">
        <v>1479.951</v>
      </c>
      <c r="I1003" s="47">
        <v>12.68</v>
      </c>
    </row>
    <row r="1004" spans="2:9">
      <c r="G1004" s="47">
        <v>987</v>
      </c>
      <c r="H1004" s="47">
        <v>1479.951</v>
      </c>
      <c r="I1004" s="47">
        <v>12.695</v>
      </c>
    </row>
    <row r="1005" spans="2:9">
      <c r="G1005" s="47">
        <v>988</v>
      </c>
      <c r="H1005" s="47">
        <v>1479.951</v>
      </c>
      <c r="I1005" s="47">
        <v>12.72</v>
      </c>
    </row>
    <row r="1006" spans="2:9">
      <c r="G1006" s="47">
        <v>989</v>
      </c>
      <c r="H1006" s="47">
        <v>1484.934</v>
      </c>
      <c r="I1006" s="47">
        <v>12.734999999999999</v>
      </c>
    </row>
    <row r="1007" spans="2:9">
      <c r="G1007" s="47">
        <v>990</v>
      </c>
      <c r="H1007" s="47">
        <v>1484.934</v>
      </c>
      <c r="I1007" s="47">
        <v>12.744999999999999</v>
      </c>
    </row>
    <row r="1008" spans="2:9">
      <c r="G1008" s="47">
        <v>991</v>
      </c>
      <c r="H1008" s="47">
        <v>1484.934</v>
      </c>
      <c r="I1008" s="47">
        <v>12.76</v>
      </c>
    </row>
    <row r="1009" spans="7:9">
      <c r="G1009" s="47">
        <v>992</v>
      </c>
      <c r="H1009" s="47">
        <v>1489.9169999999999</v>
      </c>
      <c r="I1009" s="47">
        <v>12.775</v>
      </c>
    </row>
    <row r="1010" spans="7:9">
      <c r="G1010" s="47">
        <v>993</v>
      </c>
      <c r="H1010" s="47">
        <v>1489.9169999999999</v>
      </c>
      <c r="I1010" s="47">
        <v>12.79</v>
      </c>
    </row>
    <row r="1011" spans="7:9">
      <c r="G1011" s="47">
        <v>994</v>
      </c>
      <c r="H1011" s="47">
        <v>1489.9169999999999</v>
      </c>
      <c r="I1011" s="47">
        <v>12.805</v>
      </c>
    </row>
    <row r="1012" spans="7:9">
      <c r="G1012" s="47">
        <v>995</v>
      </c>
      <c r="H1012" s="47">
        <v>1489.9169999999999</v>
      </c>
      <c r="I1012" s="47">
        <v>12.82</v>
      </c>
    </row>
    <row r="1013" spans="7:9">
      <c r="G1013" s="47">
        <v>996</v>
      </c>
      <c r="H1013" s="47">
        <v>1494.9</v>
      </c>
      <c r="I1013" s="47">
        <v>12.835000000000001</v>
      </c>
    </row>
    <row r="1014" spans="7:9">
      <c r="G1014" s="47">
        <v>997</v>
      </c>
      <c r="H1014" s="47">
        <v>1499.883</v>
      </c>
      <c r="I1014" s="47">
        <v>12.85</v>
      </c>
    </row>
    <row r="1015" spans="7:9">
      <c r="G1015" s="47">
        <v>998</v>
      </c>
      <c r="H1015" s="47">
        <v>1494.9</v>
      </c>
      <c r="I1015" s="47">
        <v>12.86</v>
      </c>
    </row>
    <row r="1016" spans="7:9">
      <c r="G1016" s="47">
        <v>999</v>
      </c>
      <c r="H1016" s="47">
        <v>1499.883</v>
      </c>
      <c r="I1016" s="47">
        <v>12.88</v>
      </c>
    </row>
    <row r="1017" spans="7:9">
      <c r="G1017" s="47">
        <v>1000</v>
      </c>
      <c r="H1017" s="47">
        <v>1499.883</v>
      </c>
      <c r="I1017" s="47">
        <v>12.895</v>
      </c>
    </row>
    <row r="1018" spans="7:9">
      <c r="G1018" s="47">
        <v>1001</v>
      </c>
      <c r="H1018" s="47">
        <v>1499.883</v>
      </c>
      <c r="I1018" s="47">
        <v>12.904999999999999</v>
      </c>
    </row>
    <row r="1019" spans="7:9">
      <c r="G1019" s="47">
        <v>1002</v>
      </c>
      <c r="H1019" s="47">
        <v>1499.883</v>
      </c>
      <c r="I1019" s="47">
        <v>12.925000000000001</v>
      </c>
    </row>
    <row r="1020" spans="7:9">
      <c r="G1020" s="47">
        <v>1003</v>
      </c>
      <c r="H1020" s="47">
        <v>1504.866</v>
      </c>
      <c r="I1020" s="47">
        <v>12.94</v>
      </c>
    </row>
    <row r="1021" spans="7:9">
      <c r="G1021" s="47">
        <v>1004</v>
      </c>
      <c r="H1021" s="47">
        <v>1504.866</v>
      </c>
      <c r="I1021" s="47">
        <v>12.955</v>
      </c>
    </row>
    <row r="1022" spans="7:9">
      <c r="G1022" s="47">
        <v>1005</v>
      </c>
      <c r="H1022" s="47">
        <v>1504.866</v>
      </c>
      <c r="I1022" s="47">
        <v>12.97</v>
      </c>
    </row>
    <row r="1023" spans="7:9">
      <c r="G1023" s="47">
        <v>1006</v>
      </c>
      <c r="H1023" s="47">
        <v>1509.8489999999999</v>
      </c>
      <c r="I1023" s="47">
        <v>12.984999999999999</v>
      </c>
    </row>
    <row r="1024" spans="7:9">
      <c r="G1024" s="47">
        <v>1007</v>
      </c>
      <c r="H1024" s="47">
        <v>1509.8489999999999</v>
      </c>
      <c r="I1024" s="47">
        <v>13.005000000000001</v>
      </c>
    </row>
    <row r="1025" spans="7:9">
      <c r="G1025" s="47">
        <v>1008</v>
      </c>
      <c r="H1025" s="47">
        <v>1509.8489999999999</v>
      </c>
      <c r="I1025" s="47">
        <v>13.02</v>
      </c>
    </row>
    <row r="1026" spans="7:9">
      <c r="G1026" s="47">
        <v>1009</v>
      </c>
      <c r="H1026" s="47">
        <v>1509.8489999999999</v>
      </c>
      <c r="I1026" s="47">
        <v>13.035</v>
      </c>
    </row>
    <row r="1027" spans="7:9">
      <c r="G1027" s="47">
        <v>1010</v>
      </c>
      <c r="H1027" s="47">
        <v>1509.8489999999999</v>
      </c>
      <c r="I1027" s="47">
        <v>13.05</v>
      </c>
    </row>
    <row r="1028" spans="7:9">
      <c r="G1028" s="47">
        <v>1011</v>
      </c>
      <c r="H1028" s="47">
        <v>1514.8320000000001</v>
      </c>
      <c r="I1028" s="47">
        <v>13.06</v>
      </c>
    </row>
    <row r="1029" spans="7:9">
      <c r="G1029" s="47">
        <v>1012</v>
      </c>
      <c r="H1029" s="47">
        <v>1514.8320000000001</v>
      </c>
      <c r="I1029" s="47">
        <v>13.074999999999999</v>
      </c>
    </row>
    <row r="1030" spans="7:9">
      <c r="G1030" s="47">
        <v>1013</v>
      </c>
      <c r="H1030" s="47">
        <v>1514.8320000000001</v>
      </c>
      <c r="I1030" s="47">
        <v>13.09</v>
      </c>
    </row>
    <row r="1031" spans="7:9">
      <c r="G1031" s="47">
        <v>1014</v>
      </c>
      <c r="H1031" s="47">
        <v>1514.8320000000001</v>
      </c>
      <c r="I1031" s="47">
        <v>13.105</v>
      </c>
    </row>
    <row r="1032" spans="7:9">
      <c r="G1032" s="47">
        <v>1015</v>
      </c>
      <c r="H1032" s="47">
        <v>1514.8320000000001</v>
      </c>
      <c r="I1032" s="47">
        <v>13.12</v>
      </c>
    </row>
    <row r="1033" spans="7:9">
      <c r="G1033" s="47">
        <v>1016</v>
      </c>
      <c r="H1033" s="47">
        <v>1494.9</v>
      </c>
      <c r="I1033" s="47">
        <v>13.14</v>
      </c>
    </row>
    <row r="1034" spans="7:9">
      <c r="G1034" s="47">
        <v>1017</v>
      </c>
      <c r="H1034" s="47">
        <v>1499.883</v>
      </c>
      <c r="I1034" s="47">
        <v>13.154999999999999</v>
      </c>
    </row>
    <row r="1035" spans="7:9">
      <c r="G1035" s="47">
        <v>1018</v>
      </c>
      <c r="H1035" s="47">
        <v>1499.883</v>
      </c>
      <c r="I1035" s="47">
        <v>13.164999999999999</v>
      </c>
    </row>
    <row r="1036" spans="7:9">
      <c r="G1036" s="47">
        <v>1019</v>
      </c>
      <c r="H1036" s="47">
        <v>1499.883</v>
      </c>
      <c r="I1036" s="47">
        <v>13.185</v>
      </c>
    </row>
    <row r="1037" spans="7:9">
      <c r="G1037" s="47">
        <v>1020</v>
      </c>
      <c r="H1037" s="47">
        <v>1504.866</v>
      </c>
      <c r="I1037" s="47">
        <v>13.2</v>
      </c>
    </row>
    <row r="1038" spans="7:9">
      <c r="G1038" s="47">
        <v>1021</v>
      </c>
      <c r="H1038" s="47">
        <v>1499.883</v>
      </c>
      <c r="I1038" s="47">
        <v>13.22</v>
      </c>
    </row>
    <row r="1039" spans="7:9">
      <c r="G1039" s="47">
        <v>1022</v>
      </c>
      <c r="H1039" s="47">
        <v>1504.866</v>
      </c>
      <c r="I1039" s="47">
        <v>13.234999999999999</v>
      </c>
    </row>
    <row r="1040" spans="7:9">
      <c r="G1040" s="47">
        <v>1023</v>
      </c>
      <c r="H1040" s="47">
        <v>1504.866</v>
      </c>
      <c r="I1040" s="47">
        <v>13.244999999999999</v>
      </c>
    </row>
    <row r="1041" spans="7:9">
      <c r="G1041" s="47">
        <v>1024</v>
      </c>
      <c r="H1041" s="47">
        <v>1504.866</v>
      </c>
      <c r="I1041" s="47">
        <v>13.26</v>
      </c>
    </row>
    <row r="1042" spans="7:9">
      <c r="G1042" s="47">
        <v>1025</v>
      </c>
      <c r="H1042" s="47">
        <v>1504.866</v>
      </c>
      <c r="I1042" s="47">
        <v>13.275</v>
      </c>
    </row>
    <row r="1043" spans="7:9">
      <c r="G1043" s="47">
        <v>1026</v>
      </c>
      <c r="H1043" s="47">
        <v>1509.8489999999999</v>
      </c>
      <c r="I1043" s="47">
        <v>13.29</v>
      </c>
    </row>
    <row r="1044" spans="7:9">
      <c r="G1044" s="47">
        <v>1027</v>
      </c>
      <c r="H1044" s="47">
        <v>1504.866</v>
      </c>
      <c r="I1044" s="47">
        <v>13.31</v>
      </c>
    </row>
    <row r="1045" spans="7:9">
      <c r="G1045" s="47">
        <v>1028</v>
      </c>
      <c r="H1045" s="47">
        <v>1509.8489999999999</v>
      </c>
      <c r="I1045" s="47">
        <v>13.324999999999999</v>
      </c>
    </row>
    <row r="1046" spans="7:9">
      <c r="G1046" s="47">
        <v>1029</v>
      </c>
      <c r="H1046" s="47">
        <v>1509.8489999999999</v>
      </c>
      <c r="I1046" s="47">
        <v>13.34</v>
      </c>
    </row>
    <row r="1047" spans="7:9">
      <c r="G1047" s="47">
        <v>1030</v>
      </c>
      <c r="H1047" s="47">
        <v>1509.8489999999999</v>
      </c>
      <c r="I1047" s="47">
        <v>13.355</v>
      </c>
    </row>
    <row r="1048" spans="7:9">
      <c r="G1048" s="47">
        <v>1031</v>
      </c>
      <c r="H1048" s="47">
        <v>1514.8320000000001</v>
      </c>
      <c r="I1048" s="47">
        <v>13.37</v>
      </c>
    </row>
    <row r="1049" spans="7:9">
      <c r="G1049" s="47">
        <v>1032</v>
      </c>
      <c r="H1049" s="47">
        <v>1514.8320000000001</v>
      </c>
      <c r="I1049" s="47">
        <v>13.385</v>
      </c>
    </row>
    <row r="1050" spans="7:9">
      <c r="G1050" s="47">
        <v>1033</v>
      </c>
      <c r="H1050" s="47">
        <v>1514.8320000000001</v>
      </c>
      <c r="I1050" s="47">
        <v>13.4</v>
      </c>
    </row>
    <row r="1051" spans="7:9">
      <c r="G1051" s="47">
        <v>1034</v>
      </c>
      <c r="H1051" s="47">
        <v>1514.8320000000001</v>
      </c>
      <c r="I1051" s="47">
        <v>13.414999999999999</v>
      </c>
    </row>
    <row r="1052" spans="7:9">
      <c r="G1052" s="47">
        <v>1035</v>
      </c>
      <c r="H1052" s="47">
        <v>1519.8150000000001</v>
      </c>
      <c r="I1052" s="47">
        <v>13.43</v>
      </c>
    </row>
    <row r="1053" spans="7:9">
      <c r="G1053" s="47">
        <v>1036</v>
      </c>
      <c r="H1053" s="47">
        <v>1519.8150000000001</v>
      </c>
      <c r="I1053" s="47">
        <v>13.44</v>
      </c>
    </row>
    <row r="1054" spans="7:9">
      <c r="G1054" s="47">
        <v>1037</v>
      </c>
      <c r="H1054" s="47">
        <v>1519.8150000000001</v>
      </c>
      <c r="I1054" s="47">
        <v>13.46</v>
      </c>
    </row>
    <row r="1055" spans="7:9">
      <c r="G1055" s="47">
        <v>1038</v>
      </c>
      <c r="H1055" s="47">
        <v>1519.8150000000001</v>
      </c>
      <c r="I1055" s="47">
        <v>13.475</v>
      </c>
    </row>
    <row r="1056" spans="7:9">
      <c r="G1056" s="47">
        <v>1039</v>
      </c>
      <c r="H1056" s="47">
        <v>1519.8150000000001</v>
      </c>
      <c r="I1056" s="47">
        <v>13.49</v>
      </c>
    </row>
    <row r="1057" spans="7:9">
      <c r="G1057" s="47">
        <v>1040</v>
      </c>
      <c r="H1057" s="47">
        <v>1524.798</v>
      </c>
      <c r="I1057" s="47">
        <v>13.505000000000001</v>
      </c>
    </row>
    <row r="1058" spans="7:9">
      <c r="G1058" s="47">
        <v>1041</v>
      </c>
      <c r="H1058" s="47">
        <v>1524.798</v>
      </c>
      <c r="I1058" s="47">
        <v>13.52</v>
      </c>
    </row>
    <row r="1059" spans="7:9">
      <c r="G1059" s="47">
        <v>1042</v>
      </c>
      <c r="H1059" s="47">
        <v>1524.798</v>
      </c>
      <c r="I1059" s="47">
        <v>13.535</v>
      </c>
    </row>
    <row r="1060" spans="7:9">
      <c r="G1060" s="47">
        <v>1043</v>
      </c>
      <c r="H1060" s="47">
        <v>1529.7809999999999</v>
      </c>
      <c r="I1060" s="47">
        <v>13.55</v>
      </c>
    </row>
    <row r="1061" spans="7:9">
      <c r="G1061" s="47">
        <v>1044</v>
      </c>
      <c r="H1061" s="47">
        <v>1529.7809999999999</v>
      </c>
      <c r="I1061" s="47">
        <v>13.57</v>
      </c>
    </row>
    <row r="1062" spans="7:9">
      <c r="G1062" s="47">
        <v>1045</v>
      </c>
      <c r="H1062" s="47">
        <v>1529.7809999999999</v>
      </c>
      <c r="I1062" s="47">
        <v>13.58</v>
      </c>
    </row>
    <row r="1063" spans="7:9">
      <c r="G1063" s="47">
        <v>1046</v>
      </c>
      <c r="H1063" s="47">
        <v>1529.7809999999999</v>
      </c>
      <c r="I1063" s="47">
        <v>13.595000000000001</v>
      </c>
    </row>
    <row r="1064" spans="7:9">
      <c r="G1064" s="47">
        <v>1047</v>
      </c>
      <c r="H1064" s="47">
        <v>1534.7639999999999</v>
      </c>
      <c r="I1064" s="47">
        <v>13.61</v>
      </c>
    </row>
    <row r="1065" spans="7:9">
      <c r="G1065" s="47">
        <v>1048</v>
      </c>
      <c r="H1065" s="47">
        <v>1534.7639999999999</v>
      </c>
      <c r="I1065" s="47">
        <v>13.63</v>
      </c>
    </row>
    <row r="1066" spans="7:9">
      <c r="G1066" s="47">
        <v>1049</v>
      </c>
      <c r="H1066" s="47">
        <v>1534.7639999999999</v>
      </c>
      <c r="I1066" s="47">
        <v>13.645</v>
      </c>
    </row>
    <row r="1067" spans="7:9">
      <c r="G1067" s="47">
        <v>1050</v>
      </c>
      <c r="H1067" s="47">
        <v>1534.7639999999999</v>
      </c>
      <c r="I1067" s="47">
        <v>13.66</v>
      </c>
    </row>
    <row r="1068" spans="7:9">
      <c r="G1068" s="47">
        <v>1051</v>
      </c>
      <c r="H1068" s="47">
        <v>1539.7470000000001</v>
      </c>
      <c r="I1068" s="47">
        <v>13.67</v>
      </c>
    </row>
    <row r="1069" spans="7:9">
      <c r="G1069" s="47">
        <v>1052</v>
      </c>
      <c r="H1069" s="47">
        <v>1539.7470000000001</v>
      </c>
      <c r="I1069" s="47">
        <v>13.685</v>
      </c>
    </row>
    <row r="1070" spans="7:9">
      <c r="G1070" s="47">
        <v>1053</v>
      </c>
      <c r="H1070" s="47">
        <v>1539.7470000000001</v>
      </c>
      <c r="I1070" s="47">
        <v>13.705</v>
      </c>
    </row>
    <row r="1071" spans="7:9">
      <c r="G1071" s="47">
        <v>1054</v>
      </c>
      <c r="H1071" s="47">
        <v>1539.7470000000001</v>
      </c>
      <c r="I1071" s="47">
        <v>13.72</v>
      </c>
    </row>
    <row r="1072" spans="7:9">
      <c r="G1072" s="47">
        <v>1055</v>
      </c>
      <c r="H1072" s="47">
        <v>1539.7470000000001</v>
      </c>
      <c r="I1072" s="47">
        <v>13.734999999999999</v>
      </c>
    </row>
    <row r="1073" spans="7:9">
      <c r="G1073" s="47">
        <v>1056</v>
      </c>
      <c r="H1073" s="47">
        <v>1544.73</v>
      </c>
      <c r="I1073" s="47">
        <v>13.75</v>
      </c>
    </row>
    <row r="1074" spans="7:9">
      <c r="G1074" s="47">
        <v>1057</v>
      </c>
      <c r="H1074" s="47">
        <v>1544.73</v>
      </c>
      <c r="I1074" s="47">
        <v>13.765000000000001</v>
      </c>
    </row>
    <row r="1075" spans="7:9">
      <c r="G1075" s="47">
        <v>1058</v>
      </c>
      <c r="H1075" s="47">
        <v>1544.73</v>
      </c>
      <c r="I1075" s="47">
        <v>13.78</v>
      </c>
    </row>
    <row r="1076" spans="7:9">
      <c r="G1076" s="47">
        <v>1059</v>
      </c>
      <c r="H1076" s="47">
        <v>1544.73</v>
      </c>
      <c r="I1076" s="47">
        <v>13.79</v>
      </c>
    </row>
    <row r="1077" spans="7:9">
      <c r="G1077" s="47">
        <v>1060</v>
      </c>
      <c r="H1077" s="47">
        <v>1549.713</v>
      </c>
      <c r="I1077" s="47">
        <v>13.81</v>
      </c>
    </row>
    <row r="1078" spans="7:9">
      <c r="G1078" s="47">
        <v>1061</v>
      </c>
      <c r="H1078" s="47">
        <v>1549.713</v>
      </c>
      <c r="I1078" s="47">
        <v>13.824999999999999</v>
      </c>
    </row>
    <row r="1079" spans="7:9">
      <c r="G1079" s="47">
        <v>1062</v>
      </c>
      <c r="H1079" s="47">
        <v>1549.713</v>
      </c>
      <c r="I1079" s="47">
        <v>13.84</v>
      </c>
    </row>
    <row r="1080" spans="7:9">
      <c r="G1080" s="47">
        <v>1063</v>
      </c>
      <c r="H1080" s="47">
        <v>1554.6959999999999</v>
      </c>
      <c r="I1080" s="47">
        <v>13.85</v>
      </c>
    </row>
    <row r="1081" spans="7:9">
      <c r="G1081" s="47">
        <v>1064</v>
      </c>
      <c r="H1081" s="47">
        <v>1554.6959999999999</v>
      </c>
      <c r="I1081" s="47">
        <v>13.865</v>
      </c>
    </row>
    <row r="1082" spans="7:9">
      <c r="G1082" s="47">
        <v>1065</v>
      </c>
      <c r="H1082" s="47">
        <v>1554.6959999999999</v>
      </c>
      <c r="I1082" s="47">
        <v>13.885</v>
      </c>
    </row>
    <row r="1083" spans="7:9">
      <c r="G1083" s="47">
        <v>1066</v>
      </c>
      <c r="H1083" s="47">
        <v>1554.6959999999999</v>
      </c>
      <c r="I1083" s="47">
        <v>13.895</v>
      </c>
    </row>
    <row r="1084" spans="7:9">
      <c r="G1084" s="47">
        <v>1067</v>
      </c>
      <c r="H1084" s="47">
        <v>1554.6959999999999</v>
      </c>
      <c r="I1084" s="47">
        <v>13.914999999999999</v>
      </c>
    </row>
    <row r="1085" spans="7:9">
      <c r="G1085" s="47">
        <v>1068</v>
      </c>
      <c r="H1085" s="47">
        <v>1559.6790000000001</v>
      </c>
      <c r="I1085" s="47">
        <v>13.925000000000001</v>
      </c>
    </row>
    <row r="1086" spans="7:9">
      <c r="G1086" s="47">
        <v>1069</v>
      </c>
      <c r="H1086" s="47">
        <v>1559.6790000000001</v>
      </c>
      <c r="I1086" s="47">
        <v>13.94</v>
      </c>
    </row>
    <row r="1087" spans="7:9">
      <c r="G1087" s="47">
        <v>1070</v>
      </c>
      <c r="H1087" s="47">
        <v>1564.662</v>
      </c>
      <c r="I1087" s="47">
        <v>13.955</v>
      </c>
    </row>
    <row r="1088" spans="7:9">
      <c r="G1088" s="47">
        <v>1071</v>
      </c>
      <c r="H1088" s="47">
        <v>1559.6790000000001</v>
      </c>
      <c r="I1088" s="47">
        <v>13.97</v>
      </c>
    </row>
    <row r="1089" spans="7:9">
      <c r="G1089" s="47">
        <v>1072</v>
      </c>
      <c r="H1089" s="47">
        <v>1564.662</v>
      </c>
      <c r="I1089" s="47">
        <v>13.99</v>
      </c>
    </row>
    <row r="1090" spans="7:9">
      <c r="G1090" s="47">
        <v>1073</v>
      </c>
      <c r="H1090" s="47">
        <v>1564.662</v>
      </c>
      <c r="I1090" s="47">
        <v>14.005000000000001</v>
      </c>
    </row>
    <row r="1091" spans="7:9">
      <c r="G1091" s="47">
        <v>1074</v>
      </c>
      <c r="H1091" s="47">
        <v>1564.662</v>
      </c>
      <c r="I1091" s="47">
        <v>14.015000000000001</v>
      </c>
    </row>
    <row r="1092" spans="7:9">
      <c r="G1092" s="47">
        <v>1075</v>
      </c>
      <c r="H1092" s="47">
        <v>1564.662</v>
      </c>
      <c r="I1092" s="47">
        <v>14.035</v>
      </c>
    </row>
    <row r="1093" spans="7:9">
      <c r="G1093" s="47">
        <v>1076</v>
      </c>
      <c r="H1093" s="47">
        <v>1569.645</v>
      </c>
      <c r="I1093" s="47">
        <v>14.05</v>
      </c>
    </row>
    <row r="1094" spans="7:9">
      <c r="G1094" s="47">
        <v>1077</v>
      </c>
      <c r="H1094" s="47">
        <v>1564.662</v>
      </c>
      <c r="I1094" s="47">
        <v>14.065</v>
      </c>
    </row>
    <row r="1095" spans="7:9">
      <c r="G1095" s="47">
        <v>1078</v>
      </c>
      <c r="H1095" s="47">
        <v>1569.645</v>
      </c>
      <c r="I1095" s="47">
        <v>14.08</v>
      </c>
    </row>
    <row r="1096" spans="7:9">
      <c r="G1096" s="47">
        <v>1079</v>
      </c>
      <c r="H1096" s="47">
        <v>1569.645</v>
      </c>
      <c r="I1096" s="47">
        <v>14.095000000000001</v>
      </c>
    </row>
    <row r="1097" spans="7:9">
      <c r="G1097" s="47">
        <v>1080</v>
      </c>
      <c r="H1097" s="47">
        <v>1574.6279999999999</v>
      </c>
      <c r="I1097" s="47">
        <v>14.115</v>
      </c>
    </row>
    <row r="1098" spans="7:9">
      <c r="G1098" s="47">
        <v>1081</v>
      </c>
      <c r="H1098" s="47">
        <v>1574.6279999999999</v>
      </c>
      <c r="I1098" s="47">
        <v>14.125</v>
      </c>
    </row>
    <row r="1099" spans="7:9">
      <c r="G1099" s="47">
        <v>1082</v>
      </c>
      <c r="H1099" s="47">
        <v>1554.6959999999999</v>
      </c>
      <c r="I1099" s="47">
        <v>14.15</v>
      </c>
    </row>
    <row r="1100" spans="7:9">
      <c r="G1100" s="47">
        <v>1083</v>
      </c>
      <c r="H1100" s="47">
        <v>1554.6959999999999</v>
      </c>
      <c r="I1100" s="47">
        <v>14.164999999999999</v>
      </c>
    </row>
    <row r="1101" spans="7:9">
      <c r="G1101" s="47">
        <v>1084</v>
      </c>
      <c r="H1101" s="47">
        <v>1559.6790000000001</v>
      </c>
      <c r="I1101" s="47">
        <v>14.175000000000001</v>
      </c>
    </row>
    <row r="1102" spans="7:9">
      <c r="G1102" s="47">
        <v>1085</v>
      </c>
      <c r="H1102" s="47">
        <v>1559.6790000000001</v>
      </c>
      <c r="I1102" s="47">
        <v>14.195</v>
      </c>
    </row>
    <row r="1103" spans="7:9">
      <c r="G1103" s="47">
        <v>1086</v>
      </c>
      <c r="H1103" s="47">
        <v>1559.6790000000001</v>
      </c>
      <c r="I1103" s="47">
        <v>14.21</v>
      </c>
    </row>
    <row r="1104" spans="7:9">
      <c r="G1104" s="47">
        <v>1087</v>
      </c>
      <c r="H1104" s="47">
        <v>1559.6790000000001</v>
      </c>
      <c r="I1104" s="47">
        <v>14.225</v>
      </c>
    </row>
    <row r="1105" spans="7:9">
      <c r="G1105" s="47">
        <v>1088</v>
      </c>
      <c r="H1105" s="47">
        <v>1559.6790000000001</v>
      </c>
      <c r="I1105" s="47">
        <v>14.24</v>
      </c>
    </row>
    <row r="1106" spans="7:9">
      <c r="G1106" s="47">
        <v>1089</v>
      </c>
      <c r="H1106" s="47">
        <v>1564.662</v>
      </c>
      <c r="I1106" s="47">
        <v>14.255000000000001</v>
      </c>
    </row>
    <row r="1107" spans="7:9">
      <c r="G1107" s="47">
        <v>1090</v>
      </c>
      <c r="H1107" s="47">
        <v>1564.662</v>
      </c>
      <c r="I1107" s="47">
        <v>14.275</v>
      </c>
    </row>
    <row r="1108" spans="7:9">
      <c r="G1108" s="47">
        <v>1091</v>
      </c>
      <c r="H1108" s="47">
        <v>1569.645</v>
      </c>
      <c r="I1108" s="47">
        <v>14.29</v>
      </c>
    </row>
    <row r="1109" spans="7:9">
      <c r="G1109" s="47">
        <v>1092</v>
      </c>
      <c r="H1109" s="47">
        <v>1569.645</v>
      </c>
      <c r="I1109" s="47">
        <v>14.305</v>
      </c>
    </row>
    <row r="1110" spans="7:9">
      <c r="G1110" s="47">
        <v>1093</v>
      </c>
      <c r="H1110" s="47">
        <v>1569.645</v>
      </c>
      <c r="I1110" s="47">
        <v>14.315</v>
      </c>
    </row>
    <row r="1111" spans="7:9">
      <c r="G1111" s="47">
        <v>1094</v>
      </c>
      <c r="H1111" s="47">
        <v>1569.645</v>
      </c>
      <c r="I1111" s="47">
        <v>14.335000000000001</v>
      </c>
    </row>
    <row r="1112" spans="7:9">
      <c r="G1112" s="47">
        <v>1095</v>
      </c>
      <c r="H1112" s="47">
        <v>1574.6279999999999</v>
      </c>
      <c r="I1112" s="47">
        <v>14.35</v>
      </c>
    </row>
    <row r="1113" spans="7:9">
      <c r="G1113" s="47">
        <v>1096</v>
      </c>
      <c r="H1113" s="47">
        <v>1574.6279999999999</v>
      </c>
      <c r="I1113" s="47">
        <v>14.365</v>
      </c>
    </row>
    <row r="1114" spans="7:9">
      <c r="G1114" s="47">
        <v>1097</v>
      </c>
      <c r="H1114" s="47">
        <v>1574.6279999999999</v>
      </c>
      <c r="I1114" s="47">
        <v>14.38</v>
      </c>
    </row>
    <row r="1115" spans="7:9">
      <c r="G1115" s="47">
        <v>1098</v>
      </c>
      <c r="H1115" s="47">
        <v>1574.6279999999999</v>
      </c>
      <c r="I1115" s="47">
        <v>14.4</v>
      </c>
    </row>
    <row r="1116" spans="7:9">
      <c r="G1116" s="47">
        <v>1099</v>
      </c>
      <c r="H1116" s="47">
        <v>1579.6110000000001</v>
      </c>
      <c r="I1116" s="47">
        <v>14.414999999999999</v>
      </c>
    </row>
    <row r="1117" spans="7:9">
      <c r="G1117" s="47">
        <v>1100</v>
      </c>
      <c r="H1117" s="47">
        <v>1579.6110000000001</v>
      </c>
      <c r="I1117" s="47">
        <v>14.43</v>
      </c>
    </row>
    <row r="1118" spans="7:9">
      <c r="G1118" s="47">
        <v>1101</v>
      </c>
      <c r="H1118" s="47">
        <v>1579.6110000000001</v>
      </c>
      <c r="I1118" s="47">
        <v>14.445</v>
      </c>
    </row>
    <row r="1119" spans="7:9">
      <c r="G1119" s="47">
        <v>1102</v>
      </c>
      <c r="H1119" s="47">
        <v>1579.6110000000001</v>
      </c>
      <c r="I1119" s="47">
        <v>14.46</v>
      </c>
    </row>
    <row r="1120" spans="7:9">
      <c r="G1120" s="47">
        <v>1103</v>
      </c>
      <c r="H1120" s="47">
        <v>1584.5940000000001</v>
      </c>
      <c r="I1120" s="47">
        <v>14.475</v>
      </c>
    </row>
    <row r="1121" spans="7:9">
      <c r="G1121" s="47">
        <v>1104</v>
      </c>
      <c r="H1121" s="47">
        <v>1584.5940000000001</v>
      </c>
      <c r="I1121" s="47">
        <v>14.494999999999999</v>
      </c>
    </row>
    <row r="1122" spans="7:9">
      <c r="G1122" s="47">
        <v>1105</v>
      </c>
      <c r="H1122" s="47">
        <v>-4.9829999999999997</v>
      </c>
      <c r="I1122" s="47">
        <v>49.54</v>
      </c>
    </row>
    <row r="1123" spans="7:9">
      <c r="G1123" s="47">
        <v>1106</v>
      </c>
      <c r="H1123" s="47">
        <v>-9.9659999999999993</v>
      </c>
      <c r="I1123" s="47">
        <v>49.534999999999997</v>
      </c>
    </row>
    <row r="1124" spans="7:9">
      <c r="G1124" s="47">
        <v>1107</v>
      </c>
      <c r="H1124" s="47">
        <v>-9.9659999999999993</v>
      </c>
      <c r="I1124" s="47">
        <v>49.534999999999997</v>
      </c>
    </row>
    <row r="1125" spans="7:9">
      <c r="G1125" s="47">
        <v>1108</v>
      </c>
      <c r="H1125" s="47">
        <v>-4.9829999999999997</v>
      </c>
      <c r="I1125" s="47">
        <v>49.545000000000002</v>
      </c>
    </row>
    <row r="1126" spans="7:9">
      <c r="G1126" s="47">
        <v>1109</v>
      </c>
      <c r="H1126" s="47">
        <v>-4.9829999999999997</v>
      </c>
      <c r="I1126" s="47">
        <v>49.545000000000002</v>
      </c>
    </row>
    <row r="1127" spans="7:9">
      <c r="G1127" s="47">
        <v>1110</v>
      </c>
      <c r="H1127" s="47">
        <v>-9.9659999999999993</v>
      </c>
      <c r="I1127" s="47">
        <v>49.54</v>
      </c>
    </row>
    <row r="1128" spans="7:9">
      <c r="G1128" s="47">
        <v>1111</v>
      </c>
      <c r="H1128" s="47">
        <v>-4.9829999999999997</v>
      </c>
      <c r="I1128" s="47">
        <v>49.545000000000002</v>
      </c>
    </row>
    <row r="1129" spans="7:9">
      <c r="G1129" s="47">
        <v>1112</v>
      </c>
      <c r="H1129" s="47">
        <v>-4.9829999999999997</v>
      </c>
      <c r="I1129" s="47">
        <v>49.545000000000002</v>
      </c>
    </row>
    <row r="1130" spans="7:9">
      <c r="G1130" s="47">
        <v>1113</v>
      </c>
      <c r="H1130" s="47">
        <v>-4.9829999999999997</v>
      </c>
      <c r="I1130" s="47">
        <v>49.545000000000002</v>
      </c>
    </row>
    <row r="1131" spans="7:9">
      <c r="G1131" s="47">
        <v>1114</v>
      </c>
      <c r="H1131" s="47">
        <v>-4.9829999999999997</v>
      </c>
      <c r="I1131" s="47">
        <v>49.55</v>
      </c>
    </row>
    <row r="1132" spans="7:9">
      <c r="G1132" s="47">
        <v>1115</v>
      </c>
      <c r="H1132" s="47">
        <v>-4.9829999999999997</v>
      </c>
      <c r="I1132" s="47">
        <v>49.55</v>
      </c>
    </row>
    <row r="1133" spans="7:9">
      <c r="G1133" s="47">
        <v>1116</v>
      </c>
      <c r="H1133" s="47">
        <v>-4.9829999999999997</v>
      </c>
      <c r="I1133" s="47">
        <v>49.55</v>
      </c>
    </row>
    <row r="1134" spans="7:9">
      <c r="G1134" s="47">
        <v>1117</v>
      </c>
      <c r="H1134" s="47">
        <v>-4.9829999999999997</v>
      </c>
      <c r="I1134" s="47">
        <v>49.55</v>
      </c>
    </row>
    <row r="1135" spans="7:9">
      <c r="G1135" s="47">
        <v>1118</v>
      </c>
      <c r="H1135" s="47">
        <v>0</v>
      </c>
      <c r="I1135" s="47">
        <v>49.55</v>
      </c>
    </row>
    <row r="1136" spans="7:9">
      <c r="G1136" s="47">
        <v>1119</v>
      </c>
      <c r="H1136" s="47">
        <v>0</v>
      </c>
      <c r="I1136" s="47">
        <v>49.55</v>
      </c>
    </row>
    <row r="1137" spans="7:9">
      <c r="G1137" s="47">
        <v>1120</v>
      </c>
      <c r="H1137" s="47">
        <v>-4.9829999999999997</v>
      </c>
      <c r="I1137" s="47">
        <v>49.555</v>
      </c>
    </row>
    <row r="1138" spans="7:9">
      <c r="G1138" s="47">
        <v>1121</v>
      </c>
      <c r="H1138" s="47">
        <v>0</v>
      </c>
      <c r="I1138" s="47">
        <v>49.555</v>
      </c>
    </row>
    <row r="1139" spans="7:9">
      <c r="G1139" s="47">
        <v>1122</v>
      </c>
      <c r="H1139" s="47">
        <v>0</v>
      </c>
      <c r="I1139" s="47">
        <v>49.555</v>
      </c>
    </row>
    <row r="1140" spans="7:9">
      <c r="G1140" s="47">
        <v>1123</v>
      </c>
      <c r="H1140" s="47">
        <v>0</v>
      </c>
      <c r="I1140" s="47">
        <v>49.55</v>
      </c>
    </row>
    <row r="1141" spans="7:9">
      <c r="G1141" s="47">
        <v>1124</v>
      </c>
      <c r="H1141" s="47">
        <v>0</v>
      </c>
      <c r="I1141" s="47">
        <v>49.55</v>
      </c>
    </row>
    <row r="1142" spans="7:9">
      <c r="G1142" s="47">
        <v>1125</v>
      </c>
      <c r="H1142" s="47">
        <v>0</v>
      </c>
      <c r="I1142" s="47">
        <v>49.555</v>
      </c>
    </row>
    <row r="1143" spans="7:9">
      <c r="G1143" s="47">
        <v>1126</v>
      </c>
      <c r="H1143" s="47">
        <v>0</v>
      </c>
      <c r="I1143" s="47">
        <v>49.555</v>
      </c>
    </row>
    <row r="1144" spans="7:9">
      <c r="G1144" s="47">
        <v>1127</v>
      </c>
      <c r="H1144" s="47">
        <v>0</v>
      </c>
      <c r="I1144" s="47">
        <v>49.555</v>
      </c>
    </row>
    <row r="1145" spans="7:9">
      <c r="G1145" s="47">
        <v>1128</v>
      </c>
      <c r="H1145" s="47">
        <v>0</v>
      </c>
      <c r="I1145" s="47">
        <v>49.55</v>
      </c>
    </row>
    <row r="1146" spans="7:9">
      <c r="G1146" s="47">
        <v>1129</v>
      </c>
      <c r="H1146" s="47">
        <v>0</v>
      </c>
      <c r="I1146" s="47">
        <v>49.55</v>
      </c>
    </row>
    <row r="1147" spans="7:9">
      <c r="G1147" s="47">
        <v>1130</v>
      </c>
      <c r="H1147" s="47">
        <v>0</v>
      </c>
      <c r="I1147" s="47">
        <v>49.555</v>
      </c>
    </row>
    <row r="1148" spans="7:9">
      <c r="G1148" s="47">
        <v>1131</v>
      </c>
      <c r="H1148" s="47">
        <v>0</v>
      </c>
      <c r="I1148" s="47">
        <v>49.555</v>
      </c>
    </row>
    <row r="1149" spans="7:9">
      <c r="G1149" s="47">
        <v>1132</v>
      </c>
      <c r="H1149" s="47">
        <v>0</v>
      </c>
      <c r="I1149" s="47">
        <v>49.555</v>
      </c>
    </row>
    <row r="1150" spans="7:9">
      <c r="G1150" s="47">
        <v>1133</v>
      </c>
      <c r="H1150" s="47">
        <v>0</v>
      </c>
      <c r="I1150" s="47">
        <v>49.55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1"/>
  <sheetViews>
    <sheetView topLeftCell="C1" zoomScale="70" zoomScaleNormal="70" workbookViewId="0">
      <selection activeCell="I4" sqref="I4"/>
    </sheetView>
  </sheetViews>
  <sheetFormatPr defaultRowHeight="13.5"/>
  <cols>
    <col min="2" max="4" width="8.875" style="47"/>
    <col min="7" max="9" width="8.875" style="47"/>
    <col min="12" max="14" width="8.875" style="47"/>
  </cols>
  <sheetData>
    <row r="1" spans="2:14">
      <c r="B1" s="47" t="s">
        <v>74</v>
      </c>
      <c r="C1" s="47" t="s">
        <v>110</v>
      </c>
      <c r="G1" s="47" t="s">
        <v>74</v>
      </c>
      <c r="H1" s="47" t="s">
        <v>112</v>
      </c>
      <c r="L1" s="47" t="s">
        <v>74</v>
      </c>
      <c r="M1" s="47" t="s">
        <v>114</v>
      </c>
    </row>
    <row r="2" spans="2:14">
      <c r="B2" s="47" t="s">
        <v>75</v>
      </c>
      <c r="C2" s="47" t="s">
        <v>109</v>
      </c>
      <c r="G2" s="47" t="s">
        <v>75</v>
      </c>
      <c r="H2" s="47" t="s">
        <v>111</v>
      </c>
      <c r="L2" s="47" t="s">
        <v>75</v>
      </c>
      <c r="M2" s="47" t="s">
        <v>113</v>
      </c>
    </row>
    <row r="3" spans="2:14">
      <c r="B3" s="47" t="s">
        <v>77</v>
      </c>
      <c r="C3" s="47">
        <v>2</v>
      </c>
      <c r="G3" s="47" t="s">
        <v>77</v>
      </c>
      <c r="H3" s="47">
        <v>2</v>
      </c>
      <c r="L3" s="47" t="s">
        <v>77</v>
      </c>
      <c r="M3" s="47">
        <v>2</v>
      </c>
    </row>
    <row r="4" spans="2:14">
      <c r="B4" s="47" t="s">
        <v>78</v>
      </c>
      <c r="C4" s="47" t="s">
        <v>79</v>
      </c>
      <c r="D4" s="47" t="s">
        <v>80</v>
      </c>
      <c r="G4" s="47" t="s">
        <v>78</v>
      </c>
      <c r="H4" s="47" t="s">
        <v>79</v>
      </c>
      <c r="I4" s="47" t="s">
        <v>80</v>
      </c>
      <c r="L4" s="47" t="s">
        <v>78</v>
      </c>
      <c r="M4" s="47" t="s">
        <v>79</v>
      </c>
      <c r="N4" s="47" t="s">
        <v>80</v>
      </c>
    </row>
    <row r="5" spans="2:14">
      <c r="B5" s="47" t="s">
        <v>81</v>
      </c>
      <c r="C5" s="47" t="s">
        <v>82</v>
      </c>
      <c r="G5" s="47" t="s">
        <v>81</v>
      </c>
      <c r="H5" s="47" t="s">
        <v>82</v>
      </c>
      <c r="L5" s="47" t="s">
        <v>81</v>
      </c>
      <c r="M5" s="47" t="s">
        <v>82</v>
      </c>
    </row>
    <row r="6" spans="2:14">
      <c r="B6" s="47" t="s">
        <v>83</v>
      </c>
      <c r="C6" s="48">
        <v>0.58248842592592587</v>
      </c>
      <c r="G6" s="47" t="s">
        <v>83</v>
      </c>
      <c r="H6" s="48">
        <v>0.57577546296296289</v>
      </c>
      <c r="L6" s="47" t="s">
        <v>83</v>
      </c>
      <c r="M6" s="48">
        <v>0.57898148148148143</v>
      </c>
    </row>
    <row r="7" spans="2:14">
      <c r="B7" s="47" t="s">
        <v>84</v>
      </c>
      <c r="C7" s="47">
        <v>5</v>
      </c>
      <c r="G7" s="47" t="s">
        <v>84</v>
      </c>
      <c r="H7" s="47">
        <v>5</v>
      </c>
      <c r="L7" s="47" t="s">
        <v>84</v>
      </c>
      <c r="M7" s="47">
        <v>5</v>
      </c>
    </row>
    <row r="8" spans="2:14">
      <c r="B8" s="47" t="s">
        <v>85</v>
      </c>
      <c r="C8" s="47" t="s">
        <v>86</v>
      </c>
      <c r="D8" s="47" t="s">
        <v>12</v>
      </c>
      <c r="G8" s="47" t="s">
        <v>85</v>
      </c>
      <c r="H8" s="47" t="s">
        <v>86</v>
      </c>
      <c r="I8" s="47" t="s">
        <v>12</v>
      </c>
      <c r="L8" s="47" t="s">
        <v>85</v>
      </c>
      <c r="M8" s="47" t="s">
        <v>86</v>
      </c>
      <c r="N8" s="47" t="s">
        <v>12</v>
      </c>
    </row>
    <row r="9" spans="2:14">
      <c r="B9" s="47" t="s">
        <v>87</v>
      </c>
      <c r="C9" s="47" t="s">
        <v>88</v>
      </c>
      <c r="G9" s="47" t="s">
        <v>87</v>
      </c>
      <c r="H9" s="47" t="s">
        <v>88</v>
      </c>
      <c r="L9" s="47" t="s">
        <v>87</v>
      </c>
      <c r="M9" s="47" t="s">
        <v>88</v>
      </c>
    </row>
    <row r="10" spans="2:14">
      <c r="B10" s="47" t="s">
        <v>89</v>
      </c>
      <c r="C10" s="47">
        <v>2</v>
      </c>
      <c r="G10" s="47" t="s">
        <v>89</v>
      </c>
      <c r="H10" s="47">
        <v>2</v>
      </c>
      <c r="L10" s="47" t="s">
        <v>89</v>
      </c>
      <c r="M10" s="47">
        <v>2</v>
      </c>
    </row>
    <row r="11" spans="2:14">
      <c r="B11" s="47" t="s">
        <v>90</v>
      </c>
      <c r="C11" s="47" t="s">
        <v>91</v>
      </c>
      <c r="G11" s="47" t="s">
        <v>90</v>
      </c>
      <c r="H11" s="47" t="s">
        <v>91</v>
      </c>
      <c r="L11" s="47" t="s">
        <v>90</v>
      </c>
      <c r="M11" s="47" t="s">
        <v>91</v>
      </c>
    </row>
    <row r="12" spans="2:14">
      <c r="B12" s="47" t="s">
        <v>92</v>
      </c>
      <c r="C12" s="47" t="s">
        <v>93</v>
      </c>
      <c r="G12" s="47" t="s">
        <v>92</v>
      </c>
      <c r="H12" s="47" t="s">
        <v>93</v>
      </c>
      <c r="L12" s="47" t="s">
        <v>92</v>
      </c>
      <c r="M12" s="47" t="s">
        <v>93</v>
      </c>
    </row>
    <row r="13" spans="2:14">
      <c r="B13" s="47" t="s">
        <v>94</v>
      </c>
      <c r="C13" s="47">
        <v>4.9829999999999997</v>
      </c>
      <c r="D13" s="47">
        <v>-5.0000000000000001E-3</v>
      </c>
      <c r="G13" s="47" t="s">
        <v>94</v>
      </c>
      <c r="H13" s="47">
        <v>4.9829999999999997</v>
      </c>
      <c r="I13" s="47">
        <v>-5.0000000000000001E-3</v>
      </c>
      <c r="L13" s="47" t="s">
        <v>94</v>
      </c>
      <c r="M13" s="47">
        <v>4.9829999999999997</v>
      </c>
      <c r="N13" s="47">
        <v>-5.0000000000000001E-3</v>
      </c>
    </row>
    <row r="14" spans="2:14">
      <c r="B14" s="47" t="s">
        <v>95</v>
      </c>
      <c r="C14" s="47">
        <v>0</v>
      </c>
      <c r="G14" s="47" t="s">
        <v>95</v>
      </c>
      <c r="H14" s="47">
        <v>0</v>
      </c>
      <c r="L14" s="47" t="s">
        <v>95</v>
      </c>
      <c r="M14" s="47">
        <v>0</v>
      </c>
    </row>
    <row r="15" spans="2:14">
      <c r="B15" s="47" t="s">
        <v>96</v>
      </c>
      <c r="C15" s="47">
        <v>0</v>
      </c>
      <c r="D15" s="47">
        <v>0</v>
      </c>
      <c r="G15" s="47" t="s">
        <v>96</v>
      </c>
      <c r="H15" s="47">
        <v>0</v>
      </c>
      <c r="I15" s="47">
        <v>0</v>
      </c>
      <c r="L15" s="47" t="s">
        <v>96</v>
      </c>
      <c r="M15" s="47">
        <v>0</v>
      </c>
      <c r="N15" s="47">
        <v>0</v>
      </c>
    </row>
    <row r="16" spans="2:14">
      <c r="B16" s="47" t="s">
        <v>97</v>
      </c>
      <c r="C16" s="47">
        <v>930</v>
      </c>
      <c r="G16" s="47" t="s">
        <v>97</v>
      </c>
      <c r="H16" s="47">
        <v>1067</v>
      </c>
      <c r="L16" s="47" t="s">
        <v>97</v>
      </c>
      <c r="M16" s="47">
        <v>1204</v>
      </c>
    </row>
    <row r="17" spans="2:14">
      <c r="C17" s="47" t="s">
        <v>79</v>
      </c>
      <c r="D17" s="47" t="s">
        <v>80</v>
      </c>
      <c r="H17" s="47" t="s">
        <v>79</v>
      </c>
      <c r="I17" s="47" t="s">
        <v>80</v>
      </c>
      <c r="M17" s="47" t="s">
        <v>79</v>
      </c>
      <c r="N17" s="47" t="s">
        <v>80</v>
      </c>
    </row>
    <row r="18" spans="2:14">
      <c r="B18" s="47">
        <v>1</v>
      </c>
      <c r="C18" s="47">
        <v>4.9829999999999997</v>
      </c>
      <c r="D18" s="47">
        <v>0</v>
      </c>
      <c r="G18" s="47">
        <v>1</v>
      </c>
      <c r="H18" s="47">
        <v>4.9829999999999997</v>
      </c>
      <c r="I18" s="47">
        <v>0</v>
      </c>
      <c r="L18" s="47">
        <v>1</v>
      </c>
      <c r="M18" s="47">
        <v>0</v>
      </c>
      <c r="N18" s="47">
        <v>0</v>
      </c>
    </row>
    <row r="19" spans="2:14">
      <c r="B19" s="47">
        <v>2</v>
      </c>
      <c r="C19" s="47">
        <v>4.9829999999999997</v>
      </c>
      <c r="D19" s="47">
        <v>0</v>
      </c>
      <c r="G19" s="47">
        <v>2</v>
      </c>
      <c r="H19" s="47">
        <v>0</v>
      </c>
      <c r="I19" s="47">
        <v>0</v>
      </c>
      <c r="L19" s="47">
        <v>2</v>
      </c>
      <c r="M19" s="47">
        <v>0</v>
      </c>
      <c r="N19" s="47">
        <v>0</v>
      </c>
    </row>
    <row r="20" spans="2:14">
      <c r="B20" s="47">
        <v>3</v>
      </c>
      <c r="C20" s="47">
        <v>0</v>
      </c>
      <c r="D20" s="47">
        <v>0</v>
      </c>
      <c r="G20" s="47">
        <v>3</v>
      </c>
      <c r="H20" s="47">
        <v>0</v>
      </c>
      <c r="I20" s="47">
        <v>5.0000000000000001E-3</v>
      </c>
      <c r="L20" s="47">
        <v>3</v>
      </c>
      <c r="M20" s="47">
        <v>0</v>
      </c>
      <c r="N20" s="47">
        <v>-5.0000000000000001E-3</v>
      </c>
    </row>
    <row r="21" spans="2:14">
      <c r="B21" s="47">
        <v>4</v>
      </c>
      <c r="C21" s="47">
        <v>4.9829999999999997</v>
      </c>
      <c r="D21" s="47">
        <v>0</v>
      </c>
      <c r="G21" s="47">
        <v>4</v>
      </c>
      <c r="H21" s="47">
        <v>4.9829999999999997</v>
      </c>
      <c r="I21" s="47">
        <v>0</v>
      </c>
      <c r="L21" s="47">
        <v>4</v>
      </c>
      <c r="M21" s="47">
        <v>0</v>
      </c>
      <c r="N21" s="47">
        <v>0</v>
      </c>
    </row>
    <row r="22" spans="2:14">
      <c r="B22" s="47">
        <v>5</v>
      </c>
      <c r="C22" s="47">
        <v>4.9829999999999997</v>
      </c>
      <c r="D22" s="47">
        <v>0</v>
      </c>
      <c r="G22" s="47">
        <v>5</v>
      </c>
      <c r="H22" s="47">
        <v>0</v>
      </c>
      <c r="I22" s="47">
        <v>0</v>
      </c>
      <c r="L22" s="47">
        <v>5</v>
      </c>
      <c r="M22" s="47">
        <v>0</v>
      </c>
      <c r="N22" s="47">
        <v>0</v>
      </c>
    </row>
    <row r="23" spans="2:14">
      <c r="B23" s="47">
        <v>6</v>
      </c>
      <c r="C23" s="47">
        <v>4.9829999999999997</v>
      </c>
      <c r="D23" s="47">
        <v>0</v>
      </c>
      <c r="G23" s="47">
        <v>6</v>
      </c>
      <c r="H23" s="47">
        <v>4.9829999999999997</v>
      </c>
      <c r="I23" s="47">
        <v>0</v>
      </c>
      <c r="L23" s="47">
        <v>6</v>
      </c>
      <c r="M23" s="47">
        <v>0</v>
      </c>
      <c r="N23" s="47">
        <v>0</v>
      </c>
    </row>
    <row r="24" spans="2:14">
      <c r="B24" s="47">
        <v>7</v>
      </c>
      <c r="C24" s="47">
        <v>0</v>
      </c>
      <c r="D24" s="47">
        <v>0</v>
      </c>
      <c r="G24" s="47">
        <v>7</v>
      </c>
      <c r="H24" s="47">
        <v>0</v>
      </c>
      <c r="I24" s="47">
        <v>0</v>
      </c>
      <c r="L24" s="47">
        <v>7</v>
      </c>
      <c r="M24" s="47">
        <v>0</v>
      </c>
      <c r="N24" s="47">
        <v>0</v>
      </c>
    </row>
    <row r="25" spans="2:14">
      <c r="B25" s="47">
        <v>8</v>
      </c>
      <c r="C25" s="47">
        <v>0</v>
      </c>
      <c r="D25" s="47">
        <v>0</v>
      </c>
      <c r="G25" s="47">
        <v>8</v>
      </c>
      <c r="H25" s="47">
        <v>4.9829999999999997</v>
      </c>
      <c r="I25" s="47">
        <v>0</v>
      </c>
      <c r="L25" s="47">
        <v>8</v>
      </c>
      <c r="M25" s="47">
        <v>0</v>
      </c>
      <c r="N25" s="47">
        <v>0</v>
      </c>
    </row>
    <row r="26" spans="2:14">
      <c r="B26" s="47">
        <v>9</v>
      </c>
      <c r="C26" s="47">
        <v>4.9829999999999997</v>
      </c>
      <c r="D26" s="47">
        <v>0</v>
      </c>
      <c r="G26" s="47">
        <v>9</v>
      </c>
      <c r="H26" s="47">
        <v>0</v>
      </c>
      <c r="I26" s="47">
        <v>0</v>
      </c>
      <c r="L26" s="47">
        <v>9</v>
      </c>
      <c r="M26" s="47">
        <v>0</v>
      </c>
      <c r="N26" s="47">
        <v>0</v>
      </c>
    </row>
    <row r="27" spans="2:14">
      <c r="B27" s="47">
        <v>10</v>
      </c>
      <c r="C27" s="47">
        <v>4.9829999999999997</v>
      </c>
      <c r="D27" s="47">
        <v>0</v>
      </c>
      <c r="G27" s="47">
        <v>10</v>
      </c>
      <c r="H27" s="47">
        <v>0</v>
      </c>
      <c r="I27" s="47">
        <v>0</v>
      </c>
      <c r="L27" s="47">
        <v>10</v>
      </c>
      <c r="M27" s="47">
        <v>-4.9829999999999997</v>
      </c>
      <c r="N27" s="47">
        <v>0</v>
      </c>
    </row>
    <row r="28" spans="2:14">
      <c r="B28" s="47">
        <v>11</v>
      </c>
      <c r="C28" s="47">
        <v>4.9829999999999997</v>
      </c>
      <c r="D28" s="47">
        <v>0</v>
      </c>
      <c r="G28" s="47">
        <v>11</v>
      </c>
      <c r="H28" s="47">
        <v>4.9829999999999997</v>
      </c>
      <c r="I28" s="47">
        <v>0</v>
      </c>
      <c r="L28" s="47">
        <v>11</v>
      </c>
      <c r="M28" s="47">
        <v>0</v>
      </c>
      <c r="N28" s="47">
        <v>0</v>
      </c>
    </row>
    <row r="29" spans="2:14">
      <c r="B29" s="47">
        <v>12</v>
      </c>
      <c r="C29" s="47">
        <v>4.9829999999999997</v>
      </c>
      <c r="D29" s="47">
        <v>0</v>
      </c>
      <c r="G29" s="47">
        <v>12</v>
      </c>
      <c r="H29" s="47">
        <v>0</v>
      </c>
      <c r="I29" s="47">
        <v>0</v>
      </c>
      <c r="L29" s="47">
        <v>12</v>
      </c>
      <c r="M29" s="47">
        <v>0</v>
      </c>
      <c r="N29" s="47">
        <v>0</v>
      </c>
    </row>
    <row r="30" spans="2:14">
      <c r="B30" s="47">
        <v>13</v>
      </c>
      <c r="C30" s="47">
        <v>9.9659999999999993</v>
      </c>
      <c r="D30" s="47">
        <v>0</v>
      </c>
      <c r="G30" s="47">
        <v>13</v>
      </c>
      <c r="H30" s="47">
        <v>0</v>
      </c>
      <c r="I30" s="47">
        <v>0</v>
      </c>
      <c r="L30" s="47">
        <v>13</v>
      </c>
      <c r="M30" s="47">
        <v>0</v>
      </c>
      <c r="N30" s="47">
        <v>0</v>
      </c>
    </row>
    <row r="31" spans="2:14">
      <c r="B31" s="47">
        <v>14</v>
      </c>
      <c r="C31" s="47">
        <v>4.9829999999999997</v>
      </c>
      <c r="D31" s="47">
        <v>0</v>
      </c>
      <c r="G31" s="47">
        <v>14</v>
      </c>
      <c r="H31" s="47">
        <v>4.9829999999999997</v>
      </c>
      <c r="I31" s="47">
        <v>0</v>
      </c>
      <c r="L31" s="47">
        <v>14</v>
      </c>
      <c r="M31" s="47">
        <v>0</v>
      </c>
      <c r="N31" s="47">
        <v>0</v>
      </c>
    </row>
    <row r="32" spans="2:14">
      <c r="B32" s="47">
        <v>15</v>
      </c>
      <c r="C32" s="47">
        <v>4.9829999999999997</v>
      </c>
      <c r="D32" s="47">
        <v>0</v>
      </c>
      <c r="G32" s="47">
        <v>15</v>
      </c>
      <c r="H32" s="47">
        <v>4.9829999999999997</v>
      </c>
      <c r="I32" s="47">
        <v>0</v>
      </c>
      <c r="L32" s="47">
        <v>15</v>
      </c>
      <c r="M32" s="47">
        <v>0</v>
      </c>
      <c r="N32" s="47">
        <v>0</v>
      </c>
    </row>
    <row r="33" spans="2:14">
      <c r="B33" s="47">
        <v>16</v>
      </c>
      <c r="C33" s="47">
        <v>4.9829999999999997</v>
      </c>
      <c r="D33" s="47">
        <v>0</v>
      </c>
      <c r="G33" s="47">
        <v>16</v>
      </c>
      <c r="H33" s="47">
        <v>4.9829999999999997</v>
      </c>
      <c r="I33" s="47">
        <v>-5.0000000000000001E-3</v>
      </c>
      <c r="L33" s="47">
        <v>16</v>
      </c>
      <c r="M33" s="47">
        <v>0</v>
      </c>
      <c r="N33" s="47">
        <v>0</v>
      </c>
    </row>
    <row r="34" spans="2:14">
      <c r="B34" s="47">
        <v>17</v>
      </c>
      <c r="C34" s="47">
        <v>4.9829999999999997</v>
      </c>
      <c r="D34" s="47">
        <v>-5.0000000000000001E-3</v>
      </c>
      <c r="G34" s="47">
        <v>17</v>
      </c>
      <c r="H34" s="47">
        <v>4.9829999999999997</v>
      </c>
      <c r="I34" s="47">
        <v>0</v>
      </c>
      <c r="L34" s="47">
        <v>17</v>
      </c>
      <c r="M34" s="47">
        <v>-4.9829999999999997</v>
      </c>
      <c r="N34" s="47">
        <v>0</v>
      </c>
    </row>
    <row r="35" spans="2:14">
      <c r="B35" s="47">
        <v>18</v>
      </c>
      <c r="C35" s="47">
        <v>4.9829999999999997</v>
      </c>
      <c r="D35" s="47">
        <v>0</v>
      </c>
      <c r="G35" s="47">
        <v>18</v>
      </c>
      <c r="H35" s="47">
        <v>4.9829999999999997</v>
      </c>
      <c r="I35" s="47">
        <v>0</v>
      </c>
      <c r="L35" s="47">
        <v>18</v>
      </c>
      <c r="M35" s="47">
        <v>-4.9829999999999997</v>
      </c>
      <c r="N35" s="47">
        <v>0</v>
      </c>
    </row>
    <row r="36" spans="2:14">
      <c r="B36" s="47">
        <v>19</v>
      </c>
      <c r="C36" s="47">
        <v>4.9829999999999997</v>
      </c>
      <c r="D36" s="47">
        <v>0</v>
      </c>
      <c r="G36" s="47">
        <v>19</v>
      </c>
      <c r="H36" s="47">
        <v>4.9829999999999997</v>
      </c>
      <c r="I36" s="47">
        <v>-5.0000000000000001E-3</v>
      </c>
      <c r="L36" s="47">
        <v>19</v>
      </c>
      <c r="M36" s="47">
        <v>-4.9829999999999997</v>
      </c>
      <c r="N36" s="47">
        <v>0</v>
      </c>
    </row>
    <row r="37" spans="2:14">
      <c r="B37" s="47">
        <v>20</v>
      </c>
      <c r="C37" s="47">
        <v>4.9829999999999997</v>
      </c>
      <c r="D37" s="47">
        <v>0</v>
      </c>
      <c r="G37" s="47">
        <v>20</v>
      </c>
      <c r="H37" s="47">
        <v>4.9829999999999997</v>
      </c>
      <c r="I37" s="47">
        <v>0</v>
      </c>
      <c r="L37" s="47">
        <v>20</v>
      </c>
      <c r="M37" s="47">
        <v>-4.9829999999999997</v>
      </c>
      <c r="N37" s="47">
        <v>-5.0000000000000001E-3</v>
      </c>
    </row>
    <row r="38" spans="2:14">
      <c r="B38" s="47">
        <v>21</v>
      </c>
      <c r="C38" s="47">
        <v>4.9829999999999997</v>
      </c>
      <c r="D38" s="47">
        <v>0</v>
      </c>
      <c r="G38" s="47">
        <v>21</v>
      </c>
      <c r="H38" s="47">
        <v>4.9829999999999997</v>
      </c>
      <c r="I38" s="47">
        <v>0</v>
      </c>
      <c r="L38" s="47">
        <v>21</v>
      </c>
      <c r="M38" s="47">
        <v>-4.9829999999999997</v>
      </c>
      <c r="N38" s="47">
        <v>0</v>
      </c>
    </row>
    <row r="39" spans="2:14">
      <c r="B39" s="47">
        <v>22</v>
      </c>
      <c r="C39" s="47">
        <v>4.9829999999999997</v>
      </c>
      <c r="D39" s="47">
        <v>0</v>
      </c>
      <c r="G39" s="47">
        <v>22</v>
      </c>
      <c r="H39" s="47">
        <v>4.9829999999999997</v>
      </c>
      <c r="I39" s="47">
        <v>0</v>
      </c>
      <c r="L39" s="47">
        <v>22</v>
      </c>
      <c r="M39" s="47">
        <v>-4.9829999999999997</v>
      </c>
      <c r="N39" s="47">
        <v>0</v>
      </c>
    </row>
    <row r="40" spans="2:14">
      <c r="B40" s="47">
        <v>23</v>
      </c>
      <c r="C40" s="47">
        <v>4.9829999999999997</v>
      </c>
      <c r="D40" s="47">
        <v>0</v>
      </c>
      <c r="G40" s="47">
        <v>23</v>
      </c>
      <c r="H40" s="47">
        <v>4.9829999999999997</v>
      </c>
      <c r="I40" s="47">
        <v>0</v>
      </c>
      <c r="L40" s="47">
        <v>23</v>
      </c>
      <c r="M40" s="47">
        <v>-4.9829999999999997</v>
      </c>
      <c r="N40" s="47">
        <v>0</v>
      </c>
    </row>
    <row r="41" spans="2:14">
      <c r="B41" s="47">
        <v>24</v>
      </c>
      <c r="C41" s="47">
        <v>4.9829999999999997</v>
      </c>
      <c r="D41" s="47">
        <v>5.0000000000000001E-3</v>
      </c>
      <c r="G41" s="47">
        <v>24</v>
      </c>
      <c r="H41" s="47">
        <v>4.9829999999999997</v>
      </c>
      <c r="I41" s="47">
        <v>0</v>
      </c>
      <c r="L41" s="47">
        <v>24</v>
      </c>
      <c r="M41" s="47">
        <v>-4.9829999999999997</v>
      </c>
      <c r="N41" s="47">
        <v>0</v>
      </c>
    </row>
    <row r="42" spans="2:14">
      <c r="B42" s="47">
        <v>25</v>
      </c>
      <c r="C42" s="47">
        <v>4.9829999999999997</v>
      </c>
      <c r="D42" s="47">
        <v>0.01</v>
      </c>
      <c r="G42" s="47">
        <v>25</v>
      </c>
      <c r="H42" s="47">
        <v>4.9829999999999997</v>
      </c>
      <c r="I42" s="47">
        <v>0</v>
      </c>
      <c r="L42" s="47">
        <v>25</v>
      </c>
      <c r="M42" s="47">
        <v>-4.9829999999999997</v>
      </c>
      <c r="N42" s="47">
        <v>0</v>
      </c>
    </row>
    <row r="43" spans="2:14">
      <c r="B43" s="47">
        <v>26</v>
      </c>
      <c r="C43" s="47">
        <v>4.9829999999999997</v>
      </c>
      <c r="D43" s="47">
        <v>2.5000000000000001E-2</v>
      </c>
      <c r="G43" s="47">
        <v>26</v>
      </c>
      <c r="H43" s="47">
        <v>4.9829999999999997</v>
      </c>
      <c r="I43" s="47">
        <v>0</v>
      </c>
      <c r="L43" s="47">
        <v>26</v>
      </c>
      <c r="M43" s="47">
        <v>-4.9829999999999997</v>
      </c>
      <c r="N43" s="47">
        <v>0</v>
      </c>
    </row>
    <row r="44" spans="2:14">
      <c r="B44" s="47">
        <v>27</v>
      </c>
      <c r="C44" s="47">
        <v>4.9829999999999997</v>
      </c>
      <c r="D44" s="47">
        <v>5.5E-2</v>
      </c>
      <c r="G44" s="47">
        <v>27</v>
      </c>
      <c r="H44" s="47">
        <v>4.9829999999999997</v>
      </c>
      <c r="I44" s="47">
        <v>0</v>
      </c>
      <c r="L44" s="47">
        <v>27</v>
      </c>
      <c r="M44" s="47">
        <v>-4.9829999999999997</v>
      </c>
      <c r="N44" s="47">
        <v>0</v>
      </c>
    </row>
    <row r="45" spans="2:14">
      <c r="B45" s="47">
        <v>28</v>
      </c>
      <c r="C45" s="47">
        <v>4.9829999999999997</v>
      </c>
      <c r="D45" s="47">
        <v>0.08</v>
      </c>
      <c r="G45" s="47">
        <v>28</v>
      </c>
      <c r="H45" s="47">
        <v>4.9829999999999997</v>
      </c>
      <c r="I45" s="47">
        <v>0</v>
      </c>
      <c r="L45" s="47">
        <v>28</v>
      </c>
      <c r="M45" s="47">
        <v>-4.9829999999999997</v>
      </c>
      <c r="N45" s="47">
        <v>0</v>
      </c>
    </row>
    <row r="46" spans="2:14">
      <c r="B46" s="47">
        <v>29</v>
      </c>
      <c r="C46" s="47">
        <v>4.9829999999999997</v>
      </c>
      <c r="D46" s="47">
        <v>8.5000000000000006E-2</v>
      </c>
      <c r="G46" s="47">
        <v>29</v>
      </c>
      <c r="H46" s="47">
        <v>4.9829999999999997</v>
      </c>
      <c r="I46" s="47">
        <v>0</v>
      </c>
      <c r="L46" s="47">
        <v>29</v>
      </c>
      <c r="M46" s="47">
        <v>-4.9829999999999997</v>
      </c>
      <c r="N46" s="47">
        <v>0</v>
      </c>
    </row>
    <row r="47" spans="2:14">
      <c r="B47" s="47">
        <v>30</v>
      </c>
      <c r="C47" s="47">
        <v>4.9829999999999997</v>
      </c>
      <c r="D47" s="47">
        <v>9.5000000000000001E-2</v>
      </c>
      <c r="G47" s="47">
        <v>30</v>
      </c>
      <c r="H47" s="47">
        <v>4.9829999999999997</v>
      </c>
      <c r="I47" s="47">
        <v>0</v>
      </c>
      <c r="L47" s="47">
        <v>30</v>
      </c>
      <c r="M47" s="47">
        <v>-9.9659999999999993</v>
      </c>
      <c r="N47" s="47">
        <v>0</v>
      </c>
    </row>
    <row r="48" spans="2:14">
      <c r="B48" s="47">
        <v>31</v>
      </c>
      <c r="C48" s="47">
        <v>4.9829999999999997</v>
      </c>
      <c r="D48" s="47">
        <v>9.5000000000000001E-2</v>
      </c>
      <c r="G48" s="47">
        <v>31</v>
      </c>
      <c r="H48" s="47">
        <v>4.9829999999999997</v>
      </c>
      <c r="I48" s="47">
        <v>0</v>
      </c>
      <c r="L48" s="47">
        <v>31</v>
      </c>
      <c r="M48" s="47">
        <v>-4.9829999999999997</v>
      </c>
      <c r="N48" s="47">
        <v>0</v>
      </c>
    </row>
    <row r="49" spans="2:14">
      <c r="B49" s="47">
        <v>32</v>
      </c>
      <c r="C49" s="47">
        <v>4.9829999999999997</v>
      </c>
      <c r="D49" s="47">
        <v>9.5000000000000001E-2</v>
      </c>
      <c r="G49" s="47">
        <v>32</v>
      </c>
      <c r="H49" s="47">
        <v>9.9659999999999993</v>
      </c>
      <c r="I49" s="47">
        <v>0.02</v>
      </c>
      <c r="L49" s="47">
        <v>32</v>
      </c>
      <c r="M49" s="47">
        <v>-4.9829999999999997</v>
      </c>
      <c r="N49" s="47">
        <v>0</v>
      </c>
    </row>
    <row r="50" spans="2:14">
      <c r="B50" s="47">
        <v>33</v>
      </c>
      <c r="C50" s="47">
        <v>4.9829999999999997</v>
      </c>
      <c r="D50" s="47">
        <v>9.5000000000000001E-2</v>
      </c>
      <c r="G50" s="47">
        <v>33</v>
      </c>
      <c r="H50" s="47">
        <v>4.9829999999999997</v>
      </c>
      <c r="I50" s="47">
        <v>5.5E-2</v>
      </c>
      <c r="L50" s="47">
        <v>33</v>
      </c>
      <c r="M50" s="47">
        <v>-4.9829999999999997</v>
      </c>
      <c r="N50" s="47">
        <v>-5.0000000000000001E-3</v>
      </c>
    </row>
    <row r="51" spans="2:14">
      <c r="B51" s="47">
        <v>34</v>
      </c>
      <c r="C51" s="47">
        <v>4.9829999999999997</v>
      </c>
      <c r="D51" s="47">
        <v>0.105</v>
      </c>
      <c r="G51" s="47">
        <v>34</v>
      </c>
      <c r="H51" s="47">
        <v>4.9829999999999997</v>
      </c>
      <c r="I51" s="47">
        <v>8.5000000000000006E-2</v>
      </c>
      <c r="L51" s="47">
        <v>34</v>
      </c>
      <c r="M51" s="47">
        <v>-4.9829999999999997</v>
      </c>
      <c r="N51" s="47">
        <v>0</v>
      </c>
    </row>
    <row r="52" spans="2:14">
      <c r="B52" s="47">
        <v>35</v>
      </c>
      <c r="C52" s="47">
        <v>4.9829999999999997</v>
      </c>
      <c r="D52" s="47">
        <v>0.105</v>
      </c>
      <c r="G52" s="47">
        <v>35</v>
      </c>
      <c r="H52" s="47">
        <v>9.9659999999999993</v>
      </c>
      <c r="I52" s="47">
        <v>0.11</v>
      </c>
      <c r="L52" s="47">
        <v>35</v>
      </c>
      <c r="M52" s="47">
        <v>-9.9659999999999993</v>
      </c>
      <c r="N52" s="47">
        <v>-5.0000000000000001E-3</v>
      </c>
    </row>
    <row r="53" spans="2:14">
      <c r="B53" s="47">
        <v>36</v>
      </c>
      <c r="C53" s="47">
        <v>4.9829999999999997</v>
      </c>
      <c r="D53" s="47">
        <v>0.105</v>
      </c>
      <c r="G53" s="47">
        <v>36</v>
      </c>
      <c r="H53" s="47">
        <v>9.9659999999999993</v>
      </c>
      <c r="I53" s="47">
        <v>0.13500000000000001</v>
      </c>
      <c r="L53" s="47">
        <v>36</v>
      </c>
      <c r="M53" s="47">
        <v>-4.9829999999999997</v>
      </c>
      <c r="N53" s="47">
        <v>0</v>
      </c>
    </row>
    <row r="54" spans="2:14">
      <c r="B54" s="47">
        <v>37</v>
      </c>
      <c r="C54" s="47">
        <v>4.9829999999999997</v>
      </c>
      <c r="D54" s="47">
        <v>0.11</v>
      </c>
      <c r="G54" s="47">
        <v>37</v>
      </c>
      <c r="H54" s="47">
        <v>9.9659999999999993</v>
      </c>
      <c r="I54" s="47">
        <v>0.14499999999999999</v>
      </c>
      <c r="L54" s="47">
        <v>37</v>
      </c>
      <c r="M54" s="47">
        <v>-9.9659999999999993</v>
      </c>
      <c r="N54" s="47">
        <v>0</v>
      </c>
    </row>
    <row r="55" spans="2:14">
      <c r="B55" s="47">
        <v>38</v>
      </c>
      <c r="C55" s="47">
        <v>0</v>
      </c>
      <c r="D55" s="47">
        <v>0.115</v>
      </c>
      <c r="G55" s="47">
        <v>38</v>
      </c>
      <c r="H55" s="47">
        <v>9.9659999999999993</v>
      </c>
      <c r="I55" s="47">
        <v>0.15</v>
      </c>
      <c r="L55" s="47">
        <v>38</v>
      </c>
      <c r="M55" s="47">
        <v>-9.9659999999999993</v>
      </c>
      <c r="N55" s="47">
        <v>0</v>
      </c>
    </row>
    <row r="56" spans="2:14">
      <c r="B56" s="47">
        <v>39</v>
      </c>
      <c r="C56" s="47">
        <v>4.9829999999999997</v>
      </c>
      <c r="D56" s="47">
        <v>0.125</v>
      </c>
      <c r="G56" s="47">
        <v>39</v>
      </c>
      <c r="H56" s="47">
        <v>9.9659999999999993</v>
      </c>
      <c r="I56" s="47">
        <v>0.155</v>
      </c>
      <c r="L56" s="47">
        <v>39</v>
      </c>
      <c r="M56" s="47">
        <v>-9.9659999999999993</v>
      </c>
      <c r="N56" s="47">
        <v>0</v>
      </c>
    </row>
    <row r="57" spans="2:14">
      <c r="B57" s="47">
        <v>40</v>
      </c>
      <c r="C57" s="47">
        <v>4.9829999999999997</v>
      </c>
      <c r="D57" s="47">
        <v>0.14499999999999999</v>
      </c>
      <c r="G57" s="47">
        <v>40</v>
      </c>
      <c r="H57" s="47">
        <v>9.9659999999999993</v>
      </c>
      <c r="I57" s="47">
        <v>0.155</v>
      </c>
      <c r="L57" s="47">
        <v>40</v>
      </c>
      <c r="M57" s="47">
        <v>-9.9659999999999993</v>
      </c>
      <c r="N57" s="47">
        <v>0</v>
      </c>
    </row>
    <row r="58" spans="2:14">
      <c r="B58" s="47">
        <v>41</v>
      </c>
      <c r="C58" s="47">
        <v>4.9829999999999997</v>
      </c>
      <c r="D58" s="47">
        <v>0.155</v>
      </c>
      <c r="G58" s="47">
        <v>41</v>
      </c>
      <c r="H58" s="47">
        <v>9.9659999999999993</v>
      </c>
      <c r="I58" s="47">
        <v>0.155</v>
      </c>
      <c r="L58" s="47">
        <v>41</v>
      </c>
      <c r="M58" s="47">
        <v>-9.9659999999999993</v>
      </c>
      <c r="N58" s="47">
        <v>0</v>
      </c>
    </row>
    <row r="59" spans="2:14">
      <c r="B59" s="47">
        <v>42</v>
      </c>
      <c r="C59" s="47">
        <v>4.9829999999999997</v>
      </c>
      <c r="D59" s="47">
        <v>0.16500000000000001</v>
      </c>
      <c r="G59" s="47">
        <v>42</v>
      </c>
      <c r="H59" s="47">
        <v>9.9659999999999993</v>
      </c>
      <c r="I59" s="47">
        <v>0.16</v>
      </c>
      <c r="L59" s="47">
        <v>42</v>
      </c>
      <c r="M59" s="47">
        <v>-9.9659999999999993</v>
      </c>
      <c r="N59" s="47">
        <v>0</v>
      </c>
    </row>
    <row r="60" spans="2:14">
      <c r="B60" s="47">
        <v>43</v>
      </c>
      <c r="C60" s="47">
        <v>4.9829999999999997</v>
      </c>
      <c r="D60" s="47">
        <v>0.18</v>
      </c>
      <c r="G60" s="47">
        <v>43</v>
      </c>
      <c r="H60" s="47">
        <v>9.9659999999999993</v>
      </c>
      <c r="I60" s="47">
        <v>0.16</v>
      </c>
      <c r="L60" s="47">
        <v>43</v>
      </c>
      <c r="M60" s="47">
        <v>-9.9659999999999993</v>
      </c>
      <c r="N60" s="47">
        <v>0</v>
      </c>
    </row>
    <row r="61" spans="2:14">
      <c r="B61" s="47">
        <v>44</v>
      </c>
      <c r="C61" s="47">
        <v>4.9829999999999997</v>
      </c>
      <c r="D61" s="47">
        <v>0.19</v>
      </c>
      <c r="G61" s="47">
        <v>44</v>
      </c>
      <c r="H61" s="47">
        <v>9.9659999999999993</v>
      </c>
      <c r="I61" s="47">
        <v>0.16500000000000001</v>
      </c>
      <c r="L61" s="47">
        <v>44</v>
      </c>
      <c r="M61" s="47">
        <v>-9.9659999999999993</v>
      </c>
      <c r="N61" s="47">
        <v>0</v>
      </c>
    </row>
    <row r="62" spans="2:14">
      <c r="B62" s="47">
        <v>45</v>
      </c>
      <c r="C62" s="47">
        <v>4.9829999999999997</v>
      </c>
      <c r="D62" s="47">
        <v>0.19500000000000001</v>
      </c>
      <c r="G62" s="47">
        <v>45</v>
      </c>
      <c r="H62" s="47">
        <v>9.9659999999999993</v>
      </c>
      <c r="I62" s="47">
        <v>0.16</v>
      </c>
      <c r="L62" s="47">
        <v>45</v>
      </c>
      <c r="M62" s="47">
        <v>-9.9659999999999993</v>
      </c>
      <c r="N62" s="47">
        <v>0</v>
      </c>
    </row>
    <row r="63" spans="2:14">
      <c r="B63" s="47">
        <v>46</v>
      </c>
      <c r="C63" s="47">
        <v>4.9829999999999997</v>
      </c>
      <c r="D63" s="47">
        <v>0.20499999999999999</v>
      </c>
      <c r="G63" s="47">
        <v>46</v>
      </c>
      <c r="H63" s="47">
        <v>9.9659999999999993</v>
      </c>
      <c r="I63" s="47">
        <v>0.16500000000000001</v>
      </c>
      <c r="L63" s="47">
        <v>46</v>
      </c>
      <c r="M63" s="47">
        <v>-9.9659999999999993</v>
      </c>
      <c r="N63" s="47">
        <v>0</v>
      </c>
    </row>
    <row r="64" spans="2:14">
      <c r="B64" s="47">
        <v>47</v>
      </c>
      <c r="C64" s="47">
        <v>4.9829999999999997</v>
      </c>
      <c r="D64" s="47">
        <v>0.21</v>
      </c>
      <c r="G64" s="47">
        <v>47</v>
      </c>
      <c r="H64" s="47">
        <v>14.949</v>
      </c>
      <c r="I64" s="47">
        <v>0.17</v>
      </c>
      <c r="L64" s="47">
        <v>47</v>
      </c>
      <c r="M64" s="47">
        <v>-9.9659999999999993</v>
      </c>
      <c r="N64" s="47">
        <v>0</v>
      </c>
    </row>
    <row r="65" spans="2:14">
      <c r="B65" s="47">
        <v>48</v>
      </c>
      <c r="C65" s="47">
        <v>4.9829999999999997</v>
      </c>
      <c r="D65" s="47">
        <v>0.22</v>
      </c>
      <c r="G65" s="47">
        <v>48</v>
      </c>
      <c r="H65" s="47">
        <v>9.9659999999999993</v>
      </c>
      <c r="I65" s="47">
        <v>0.17499999999999999</v>
      </c>
      <c r="L65" s="47">
        <v>48</v>
      </c>
      <c r="M65" s="47">
        <v>-9.9659999999999993</v>
      </c>
      <c r="N65" s="47">
        <v>0</v>
      </c>
    </row>
    <row r="66" spans="2:14">
      <c r="B66" s="47">
        <v>49</v>
      </c>
      <c r="C66" s="47">
        <v>4.9829999999999997</v>
      </c>
      <c r="D66" s="47">
        <v>0.22500000000000001</v>
      </c>
      <c r="G66" s="47">
        <v>49</v>
      </c>
      <c r="H66" s="47">
        <v>9.9659999999999993</v>
      </c>
      <c r="I66" s="47">
        <v>0.17499999999999999</v>
      </c>
      <c r="L66" s="47">
        <v>49</v>
      </c>
      <c r="M66" s="47">
        <v>-9.9659999999999993</v>
      </c>
      <c r="N66" s="47">
        <v>0</v>
      </c>
    </row>
    <row r="67" spans="2:14">
      <c r="B67" s="47">
        <v>50</v>
      </c>
      <c r="C67" s="47">
        <v>9.9659999999999993</v>
      </c>
      <c r="D67" s="47">
        <v>0.23</v>
      </c>
      <c r="G67" s="47">
        <v>50</v>
      </c>
      <c r="H67" s="47">
        <v>9.9659999999999993</v>
      </c>
      <c r="I67" s="47">
        <v>0.18</v>
      </c>
      <c r="L67" s="47">
        <v>50</v>
      </c>
      <c r="M67" s="47">
        <v>-9.9659999999999993</v>
      </c>
      <c r="N67" s="47">
        <v>5.0000000000000001E-3</v>
      </c>
    </row>
    <row r="68" spans="2:14">
      <c r="B68" s="47">
        <v>51</v>
      </c>
      <c r="C68" s="47">
        <v>4.9829999999999997</v>
      </c>
      <c r="D68" s="47">
        <v>0.23499999999999999</v>
      </c>
      <c r="G68" s="47">
        <v>51</v>
      </c>
      <c r="H68" s="47">
        <v>14.949</v>
      </c>
      <c r="I68" s="47">
        <v>0.185</v>
      </c>
      <c r="L68" s="47">
        <v>51</v>
      </c>
      <c r="M68" s="47">
        <v>-9.9659999999999993</v>
      </c>
      <c r="N68" s="47">
        <v>5.0000000000000001E-3</v>
      </c>
    </row>
    <row r="69" spans="2:14">
      <c r="B69" s="47">
        <v>52</v>
      </c>
      <c r="C69" s="47">
        <v>9.9659999999999993</v>
      </c>
      <c r="D69" s="47">
        <v>0.24</v>
      </c>
      <c r="G69" s="47">
        <v>52</v>
      </c>
      <c r="H69" s="47">
        <v>14.949</v>
      </c>
      <c r="I69" s="47">
        <v>0.18</v>
      </c>
      <c r="L69" s="47">
        <v>52</v>
      </c>
      <c r="M69" s="47">
        <v>-9.9659999999999993</v>
      </c>
      <c r="N69" s="47">
        <v>0.01</v>
      </c>
    </row>
    <row r="70" spans="2:14">
      <c r="B70" s="47">
        <v>53</v>
      </c>
      <c r="C70" s="47">
        <v>9.9659999999999993</v>
      </c>
      <c r="D70" s="47">
        <v>0.255</v>
      </c>
      <c r="G70" s="47">
        <v>53</v>
      </c>
      <c r="H70" s="47">
        <v>14.949</v>
      </c>
      <c r="I70" s="47">
        <v>0.185</v>
      </c>
      <c r="L70" s="47">
        <v>53</v>
      </c>
      <c r="M70" s="47">
        <v>-9.9659999999999993</v>
      </c>
      <c r="N70" s="47">
        <v>0.01</v>
      </c>
    </row>
    <row r="71" spans="2:14">
      <c r="B71" s="47">
        <v>54</v>
      </c>
      <c r="C71" s="47">
        <v>9.9659999999999993</v>
      </c>
      <c r="D71" s="47">
        <v>0.26500000000000001</v>
      </c>
      <c r="G71" s="47">
        <v>54</v>
      </c>
      <c r="H71" s="47">
        <v>14.949</v>
      </c>
      <c r="I71" s="47">
        <v>0.19500000000000001</v>
      </c>
      <c r="L71" s="47">
        <v>54</v>
      </c>
      <c r="M71" s="47">
        <v>-9.9659999999999993</v>
      </c>
      <c r="N71" s="47">
        <v>1.4999999999999999E-2</v>
      </c>
    </row>
    <row r="72" spans="2:14">
      <c r="B72" s="47">
        <v>55</v>
      </c>
      <c r="C72" s="47">
        <v>9.9659999999999993</v>
      </c>
      <c r="D72" s="47">
        <v>0.27</v>
      </c>
      <c r="G72" s="47">
        <v>55</v>
      </c>
      <c r="H72" s="47">
        <v>14.949</v>
      </c>
      <c r="I72" s="47">
        <v>0.19</v>
      </c>
      <c r="L72" s="47">
        <v>55</v>
      </c>
      <c r="M72" s="47">
        <v>-9.9659999999999993</v>
      </c>
      <c r="N72" s="47">
        <v>1.4999999999999999E-2</v>
      </c>
    </row>
    <row r="73" spans="2:14">
      <c r="B73" s="47">
        <v>56</v>
      </c>
      <c r="C73" s="47">
        <v>9.9659999999999993</v>
      </c>
      <c r="D73" s="47">
        <v>0.28499999999999998</v>
      </c>
      <c r="G73" s="47">
        <v>56</v>
      </c>
      <c r="H73" s="47">
        <v>19.931999999999999</v>
      </c>
      <c r="I73" s="47">
        <v>0.2</v>
      </c>
      <c r="L73" s="47">
        <v>56</v>
      </c>
      <c r="M73" s="47">
        <v>-4.9829999999999997</v>
      </c>
      <c r="N73" s="47">
        <v>1.4999999999999999E-2</v>
      </c>
    </row>
    <row r="74" spans="2:14">
      <c r="B74" s="47">
        <v>57</v>
      </c>
      <c r="C74" s="47">
        <v>9.9659999999999993</v>
      </c>
      <c r="D74" s="47">
        <v>0.29499999999999998</v>
      </c>
      <c r="G74" s="47">
        <v>57</v>
      </c>
      <c r="H74" s="47">
        <v>19.931999999999999</v>
      </c>
      <c r="I74" s="47">
        <v>0.20499999999999999</v>
      </c>
      <c r="L74" s="47">
        <v>57</v>
      </c>
      <c r="M74" s="47">
        <v>-4.9829999999999997</v>
      </c>
      <c r="N74" s="47">
        <v>0.02</v>
      </c>
    </row>
    <row r="75" spans="2:14">
      <c r="B75" s="47">
        <v>58</v>
      </c>
      <c r="C75" s="47">
        <v>9.9659999999999993</v>
      </c>
      <c r="D75" s="47">
        <v>0.30499999999999999</v>
      </c>
      <c r="G75" s="47">
        <v>58</v>
      </c>
      <c r="H75" s="47">
        <v>19.931999999999999</v>
      </c>
      <c r="I75" s="47">
        <v>0.21</v>
      </c>
      <c r="L75" s="47">
        <v>58</v>
      </c>
      <c r="M75" s="47">
        <v>-9.9659999999999993</v>
      </c>
      <c r="N75" s="47">
        <v>0.02</v>
      </c>
    </row>
    <row r="76" spans="2:14">
      <c r="B76" s="47">
        <v>59</v>
      </c>
      <c r="C76" s="47">
        <v>9.9659999999999993</v>
      </c>
      <c r="D76" s="47">
        <v>0.315</v>
      </c>
      <c r="G76" s="47">
        <v>59</v>
      </c>
      <c r="H76" s="47">
        <v>19.931999999999999</v>
      </c>
      <c r="I76" s="47">
        <v>0.21</v>
      </c>
      <c r="L76" s="47">
        <v>59</v>
      </c>
      <c r="M76" s="47">
        <v>-9.9659999999999993</v>
      </c>
      <c r="N76" s="47">
        <v>2.5000000000000001E-2</v>
      </c>
    </row>
    <row r="77" spans="2:14">
      <c r="B77" s="47">
        <v>60</v>
      </c>
      <c r="C77" s="47">
        <v>14.949</v>
      </c>
      <c r="D77" s="47">
        <v>0.32500000000000001</v>
      </c>
      <c r="G77" s="47">
        <v>60</v>
      </c>
      <c r="H77" s="47">
        <v>19.931999999999999</v>
      </c>
      <c r="I77" s="47">
        <v>0.215</v>
      </c>
      <c r="L77" s="47">
        <v>60</v>
      </c>
      <c r="M77" s="47">
        <v>-9.9659999999999993</v>
      </c>
      <c r="N77" s="47">
        <v>0.03</v>
      </c>
    </row>
    <row r="78" spans="2:14">
      <c r="B78" s="47">
        <v>61</v>
      </c>
      <c r="C78" s="47">
        <v>14.949</v>
      </c>
      <c r="D78" s="47">
        <v>0.33</v>
      </c>
      <c r="G78" s="47">
        <v>61</v>
      </c>
      <c r="H78" s="47">
        <v>19.931999999999999</v>
      </c>
      <c r="I78" s="47">
        <v>0.22500000000000001</v>
      </c>
      <c r="L78" s="47">
        <v>61</v>
      </c>
      <c r="M78" s="47">
        <v>-9.9659999999999993</v>
      </c>
      <c r="N78" s="47">
        <v>0.03</v>
      </c>
    </row>
    <row r="79" spans="2:14">
      <c r="B79" s="47">
        <v>62</v>
      </c>
      <c r="C79" s="47">
        <v>14.949</v>
      </c>
      <c r="D79" s="47">
        <v>0.34</v>
      </c>
      <c r="G79" s="47">
        <v>62</v>
      </c>
      <c r="H79" s="47">
        <v>19.931999999999999</v>
      </c>
      <c r="I79" s="47">
        <v>0.23</v>
      </c>
      <c r="L79" s="47">
        <v>62</v>
      </c>
      <c r="M79" s="47">
        <v>-4.9829999999999997</v>
      </c>
      <c r="N79" s="47">
        <v>3.5000000000000003E-2</v>
      </c>
    </row>
    <row r="80" spans="2:14">
      <c r="B80" s="47">
        <v>63</v>
      </c>
      <c r="C80" s="47">
        <v>14.949</v>
      </c>
      <c r="D80" s="47">
        <v>0.35499999999999998</v>
      </c>
      <c r="G80" s="47">
        <v>63</v>
      </c>
      <c r="H80" s="47">
        <v>24.914999999999999</v>
      </c>
      <c r="I80" s="47">
        <v>0.24</v>
      </c>
      <c r="L80" s="47">
        <v>63</v>
      </c>
      <c r="M80" s="47">
        <v>-9.9659999999999993</v>
      </c>
      <c r="N80" s="47">
        <v>0.04</v>
      </c>
    </row>
    <row r="81" spans="2:14">
      <c r="B81" s="47">
        <v>64</v>
      </c>
      <c r="C81" s="47">
        <v>14.949</v>
      </c>
      <c r="D81" s="47">
        <v>0.37</v>
      </c>
      <c r="G81" s="47">
        <v>64</v>
      </c>
      <c r="H81" s="47">
        <v>19.931999999999999</v>
      </c>
      <c r="I81" s="47">
        <v>0.25</v>
      </c>
      <c r="L81" s="47">
        <v>64</v>
      </c>
      <c r="M81" s="47">
        <v>-4.9829999999999997</v>
      </c>
      <c r="N81" s="47">
        <v>0.04</v>
      </c>
    </row>
    <row r="82" spans="2:14">
      <c r="B82" s="47">
        <v>65</v>
      </c>
      <c r="C82" s="47">
        <v>14.949</v>
      </c>
      <c r="D82" s="47">
        <v>0.38500000000000001</v>
      </c>
      <c r="G82" s="47">
        <v>65</v>
      </c>
      <c r="H82" s="47">
        <v>24.914999999999999</v>
      </c>
      <c r="I82" s="47">
        <v>0.26</v>
      </c>
      <c r="L82" s="47">
        <v>65</v>
      </c>
      <c r="M82" s="47">
        <v>-4.9829999999999997</v>
      </c>
      <c r="N82" s="47">
        <v>4.4999999999999998E-2</v>
      </c>
    </row>
    <row r="83" spans="2:14">
      <c r="B83" s="47">
        <v>66</v>
      </c>
      <c r="C83" s="47">
        <v>14.949</v>
      </c>
      <c r="D83" s="47">
        <v>0.39500000000000002</v>
      </c>
      <c r="G83" s="47">
        <v>66</v>
      </c>
      <c r="H83" s="47">
        <v>24.914999999999999</v>
      </c>
      <c r="I83" s="47">
        <v>0.26500000000000001</v>
      </c>
      <c r="L83" s="47">
        <v>66</v>
      </c>
      <c r="M83" s="47">
        <v>-4.9829999999999997</v>
      </c>
      <c r="N83" s="47">
        <v>5.5E-2</v>
      </c>
    </row>
    <row r="84" spans="2:14">
      <c r="B84" s="47">
        <v>67</v>
      </c>
      <c r="C84" s="47">
        <v>19.931999999999999</v>
      </c>
      <c r="D84" s="47">
        <v>0.40500000000000003</v>
      </c>
      <c r="G84" s="47">
        <v>67</v>
      </c>
      <c r="H84" s="47">
        <v>24.914999999999999</v>
      </c>
      <c r="I84" s="47">
        <v>0.27500000000000002</v>
      </c>
      <c r="L84" s="47">
        <v>67</v>
      </c>
      <c r="M84" s="47">
        <v>-4.9829999999999997</v>
      </c>
      <c r="N84" s="47">
        <v>0.06</v>
      </c>
    </row>
    <row r="85" spans="2:14">
      <c r="B85" s="47">
        <v>68</v>
      </c>
      <c r="C85" s="47">
        <v>19.931999999999999</v>
      </c>
      <c r="D85" s="47">
        <v>0.41</v>
      </c>
      <c r="G85" s="47">
        <v>68</v>
      </c>
      <c r="H85" s="47">
        <v>29.898</v>
      </c>
      <c r="I85" s="47">
        <v>0.28499999999999998</v>
      </c>
      <c r="L85" s="47">
        <v>68</v>
      </c>
      <c r="M85" s="47">
        <v>-4.9829999999999997</v>
      </c>
      <c r="N85" s="47">
        <v>6.5000000000000002E-2</v>
      </c>
    </row>
    <row r="86" spans="2:14">
      <c r="B86" s="47">
        <v>69</v>
      </c>
      <c r="C86" s="47">
        <v>14.949</v>
      </c>
      <c r="D86" s="47">
        <v>0.41499999999999998</v>
      </c>
      <c r="G86" s="47">
        <v>69</v>
      </c>
      <c r="H86" s="47">
        <v>29.898</v>
      </c>
      <c r="I86" s="47">
        <v>0.28999999999999998</v>
      </c>
      <c r="L86" s="47">
        <v>69</v>
      </c>
      <c r="M86" s="47">
        <v>-4.9829999999999997</v>
      </c>
      <c r="N86" s="47">
        <v>0.08</v>
      </c>
    </row>
    <row r="87" spans="2:14">
      <c r="B87" s="47">
        <v>70</v>
      </c>
      <c r="C87" s="47">
        <v>19.931999999999999</v>
      </c>
      <c r="D87" s="47">
        <v>0.42499999999999999</v>
      </c>
      <c r="G87" s="47">
        <v>70</v>
      </c>
      <c r="H87" s="47">
        <v>29.898</v>
      </c>
      <c r="I87" s="47">
        <v>0.3</v>
      </c>
      <c r="L87" s="47">
        <v>70</v>
      </c>
      <c r="M87" s="47">
        <v>-4.9829999999999997</v>
      </c>
      <c r="N87" s="47">
        <v>0.09</v>
      </c>
    </row>
    <row r="88" spans="2:14">
      <c r="B88" s="47">
        <v>71</v>
      </c>
      <c r="C88" s="47">
        <v>19.931999999999999</v>
      </c>
      <c r="D88" s="47">
        <v>0.43</v>
      </c>
      <c r="G88" s="47">
        <v>71</v>
      </c>
      <c r="H88" s="47">
        <v>29.898</v>
      </c>
      <c r="I88" s="47">
        <v>0.315</v>
      </c>
      <c r="L88" s="47">
        <v>71</v>
      </c>
      <c r="M88" s="47">
        <v>-4.9829999999999997</v>
      </c>
      <c r="N88" s="47">
        <v>0.105</v>
      </c>
    </row>
    <row r="89" spans="2:14">
      <c r="B89" s="47">
        <v>72</v>
      </c>
      <c r="C89" s="47">
        <v>24.914999999999999</v>
      </c>
      <c r="D89" s="47">
        <v>0.435</v>
      </c>
      <c r="G89" s="47">
        <v>72</v>
      </c>
      <c r="H89" s="47">
        <v>34.881</v>
      </c>
      <c r="I89" s="47">
        <v>0.32500000000000001</v>
      </c>
      <c r="L89" s="47">
        <v>72</v>
      </c>
      <c r="M89" s="47">
        <v>-4.9829999999999997</v>
      </c>
      <c r="N89" s="47">
        <v>0.115</v>
      </c>
    </row>
    <row r="90" spans="2:14">
      <c r="B90" s="47">
        <v>73</v>
      </c>
      <c r="C90" s="47">
        <v>19.931999999999999</v>
      </c>
      <c r="D90" s="47">
        <v>0.45</v>
      </c>
      <c r="G90" s="47">
        <v>73</v>
      </c>
      <c r="H90" s="47">
        <v>29.898</v>
      </c>
      <c r="I90" s="47">
        <v>0.34499999999999997</v>
      </c>
      <c r="L90" s="47">
        <v>73</v>
      </c>
      <c r="M90" s="47">
        <v>0</v>
      </c>
      <c r="N90" s="47">
        <v>0.13</v>
      </c>
    </row>
    <row r="91" spans="2:14">
      <c r="B91" s="47">
        <v>74</v>
      </c>
      <c r="C91" s="47">
        <v>19.931999999999999</v>
      </c>
      <c r="D91" s="47">
        <v>0.46</v>
      </c>
      <c r="G91" s="47">
        <v>74</v>
      </c>
      <c r="H91" s="47">
        <v>34.881</v>
      </c>
      <c r="I91" s="47">
        <v>0.35499999999999998</v>
      </c>
      <c r="L91" s="47">
        <v>74</v>
      </c>
      <c r="M91" s="47">
        <v>0</v>
      </c>
      <c r="N91" s="47">
        <v>0.15</v>
      </c>
    </row>
    <row r="92" spans="2:14">
      <c r="B92" s="47">
        <v>75</v>
      </c>
      <c r="C92" s="47">
        <v>24.914999999999999</v>
      </c>
      <c r="D92" s="47">
        <v>0.48</v>
      </c>
      <c r="G92" s="47">
        <v>75</v>
      </c>
      <c r="H92" s="47">
        <v>34.881</v>
      </c>
      <c r="I92" s="47">
        <v>0.36</v>
      </c>
      <c r="L92" s="47">
        <v>75</v>
      </c>
      <c r="M92" s="47">
        <v>0</v>
      </c>
      <c r="N92" s="47">
        <v>0.17</v>
      </c>
    </row>
    <row r="93" spans="2:14">
      <c r="B93" s="47">
        <v>76</v>
      </c>
      <c r="C93" s="47">
        <v>24.914999999999999</v>
      </c>
      <c r="D93" s="47">
        <v>0.495</v>
      </c>
      <c r="G93" s="47">
        <v>76</v>
      </c>
      <c r="H93" s="47">
        <v>34.881</v>
      </c>
      <c r="I93" s="47">
        <v>0.37</v>
      </c>
      <c r="L93" s="47">
        <v>76</v>
      </c>
      <c r="M93" s="47">
        <v>0</v>
      </c>
      <c r="N93" s="47">
        <v>0.185</v>
      </c>
    </row>
    <row r="94" spans="2:14">
      <c r="B94" s="47">
        <v>77</v>
      </c>
      <c r="C94" s="47">
        <v>24.914999999999999</v>
      </c>
      <c r="D94" s="47">
        <v>0.505</v>
      </c>
      <c r="G94" s="47">
        <v>77</v>
      </c>
      <c r="H94" s="47">
        <v>34.881</v>
      </c>
      <c r="I94" s="47">
        <v>0.375</v>
      </c>
      <c r="L94" s="47">
        <v>77</v>
      </c>
      <c r="M94" s="47">
        <v>0</v>
      </c>
      <c r="N94" s="47">
        <v>0.2</v>
      </c>
    </row>
    <row r="95" spans="2:14">
      <c r="B95" s="47">
        <v>78</v>
      </c>
      <c r="C95" s="47">
        <v>24.914999999999999</v>
      </c>
      <c r="D95" s="47">
        <v>0.51500000000000001</v>
      </c>
      <c r="G95" s="47">
        <v>78</v>
      </c>
      <c r="H95" s="47">
        <v>34.881</v>
      </c>
      <c r="I95" s="47">
        <v>0.38</v>
      </c>
      <c r="L95" s="47">
        <v>78</v>
      </c>
      <c r="M95" s="47">
        <v>0</v>
      </c>
      <c r="N95" s="47">
        <v>0.21</v>
      </c>
    </row>
    <row r="96" spans="2:14">
      <c r="B96" s="47">
        <v>79</v>
      </c>
      <c r="C96" s="47">
        <v>29.898</v>
      </c>
      <c r="D96" s="47">
        <v>0.52</v>
      </c>
      <c r="G96" s="47">
        <v>79</v>
      </c>
      <c r="H96" s="47">
        <v>34.881</v>
      </c>
      <c r="I96" s="47">
        <v>0.38500000000000001</v>
      </c>
      <c r="L96" s="47">
        <v>79</v>
      </c>
      <c r="M96" s="47">
        <v>0</v>
      </c>
      <c r="N96" s="47">
        <v>0.215</v>
      </c>
    </row>
    <row r="97" spans="2:14">
      <c r="B97" s="47">
        <v>80</v>
      </c>
      <c r="C97" s="47">
        <v>24.914999999999999</v>
      </c>
      <c r="D97" s="47">
        <v>0.52500000000000002</v>
      </c>
      <c r="G97" s="47">
        <v>80</v>
      </c>
      <c r="H97" s="47">
        <v>39.863999999999997</v>
      </c>
      <c r="I97" s="47">
        <v>0.39</v>
      </c>
      <c r="L97" s="47">
        <v>80</v>
      </c>
      <c r="M97" s="47">
        <v>0</v>
      </c>
      <c r="N97" s="47">
        <v>0.22500000000000001</v>
      </c>
    </row>
    <row r="98" spans="2:14">
      <c r="B98" s="47">
        <v>81</v>
      </c>
      <c r="C98" s="47">
        <v>24.914999999999999</v>
      </c>
      <c r="D98" s="47">
        <v>0.53500000000000003</v>
      </c>
      <c r="G98" s="47">
        <v>81</v>
      </c>
      <c r="H98" s="47">
        <v>39.863999999999997</v>
      </c>
      <c r="I98" s="47">
        <v>0.39500000000000002</v>
      </c>
      <c r="L98" s="47">
        <v>81</v>
      </c>
      <c r="M98" s="47">
        <v>4.9829999999999997</v>
      </c>
      <c r="N98" s="47">
        <v>0.23</v>
      </c>
    </row>
    <row r="99" spans="2:14">
      <c r="B99" s="47">
        <v>82</v>
      </c>
      <c r="C99" s="47">
        <v>29.898</v>
      </c>
      <c r="D99" s="47">
        <v>0.54500000000000004</v>
      </c>
      <c r="G99" s="47">
        <v>82</v>
      </c>
      <c r="H99" s="47">
        <v>39.863999999999997</v>
      </c>
      <c r="I99" s="47">
        <v>0.4</v>
      </c>
      <c r="L99" s="47">
        <v>82</v>
      </c>
      <c r="M99" s="47">
        <v>4.9829999999999997</v>
      </c>
      <c r="N99" s="47">
        <v>0.24</v>
      </c>
    </row>
    <row r="100" spans="2:14">
      <c r="B100" s="47">
        <v>83</v>
      </c>
      <c r="C100" s="47">
        <v>29.898</v>
      </c>
      <c r="D100" s="47">
        <v>0.55000000000000004</v>
      </c>
      <c r="G100" s="47">
        <v>83</v>
      </c>
      <c r="H100" s="47">
        <v>39.863999999999997</v>
      </c>
      <c r="I100" s="47">
        <v>0.40500000000000003</v>
      </c>
      <c r="L100" s="47">
        <v>83</v>
      </c>
      <c r="M100" s="47">
        <v>4.9829999999999997</v>
      </c>
      <c r="N100" s="47">
        <v>0.25</v>
      </c>
    </row>
    <row r="101" spans="2:14">
      <c r="B101" s="47">
        <v>84</v>
      </c>
      <c r="C101" s="47">
        <v>29.898</v>
      </c>
      <c r="D101" s="47">
        <v>0.56499999999999995</v>
      </c>
      <c r="G101" s="47">
        <v>84</v>
      </c>
      <c r="H101" s="47">
        <v>44.847000000000001</v>
      </c>
      <c r="I101" s="47">
        <v>0.41499999999999998</v>
      </c>
      <c r="L101" s="47">
        <v>84</v>
      </c>
      <c r="M101" s="47">
        <v>9.9659999999999993</v>
      </c>
      <c r="N101" s="47">
        <v>0.255</v>
      </c>
    </row>
    <row r="102" spans="2:14">
      <c r="B102" s="47">
        <v>85</v>
      </c>
      <c r="C102" s="47">
        <v>29.898</v>
      </c>
      <c r="D102" s="47">
        <v>0.57999999999999996</v>
      </c>
      <c r="G102" s="47">
        <v>85</v>
      </c>
      <c r="H102" s="47">
        <v>39.863999999999997</v>
      </c>
      <c r="I102" s="47">
        <v>0.42</v>
      </c>
      <c r="L102" s="47">
        <v>85</v>
      </c>
      <c r="M102" s="47">
        <v>9.9659999999999993</v>
      </c>
      <c r="N102" s="47">
        <v>0.27</v>
      </c>
    </row>
    <row r="103" spans="2:14">
      <c r="B103" s="47">
        <v>86</v>
      </c>
      <c r="C103" s="47">
        <v>34.881</v>
      </c>
      <c r="D103" s="47">
        <v>0.59499999999999997</v>
      </c>
      <c r="G103" s="47">
        <v>86</v>
      </c>
      <c r="H103" s="47">
        <v>44.847000000000001</v>
      </c>
      <c r="I103" s="47">
        <v>0.43</v>
      </c>
      <c r="L103" s="47">
        <v>86</v>
      </c>
      <c r="M103" s="47">
        <v>9.9659999999999993</v>
      </c>
      <c r="N103" s="47">
        <v>0.28499999999999998</v>
      </c>
    </row>
    <row r="104" spans="2:14">
      <c r="B104" s="47">
        <v>87</v>
      </c>
      <c r="C104" s="47">
        <v>34.881</v>
      </c>
      <c r="D104" s="47">
        <v>0.6</v>
      </c>
      <c r="G104" s="47">
        <v>87</v>
      </c>
      <c r="H104" s="47">
        <v>44.847000000000001</v>
      </c>
      <c r="I104" s="47">
        <v>0.44500000000000001</v>
      </c>
      <c r="L104" s="47">
        <v>87</v>
      </c>
      <c r="M104" s="47">
        <v>14.949</v>
      </c>
      <c r="N104" s="47">
        <v>0.29499999999999998</v>
      </c>
    </row>
    <row r="105" spans="2:14">
      <c r="B105" s="47">
        <v>88</v>
      </c>
      <c r="C105" s="47">
        <v>34.881</v>
      </c>
      <c r="D105" s="47">
        <v>0.61499999999999999</v>
      </c>
      <c r="G105" s="47">
        <v>88</v>
      </c>
      <c r="H105" s="47">
        <v>44.847000000000001</v>
      </c>
      <c r="I105" s="47">
        <v>0.45</v>
      </c>
      <c r="L105" s="47">
        <v>88</v>
      </c>
      <c r="M105" s="47">
        <v>14.949</v>
      </c>
      <c r="N105" s="47">
        <v>0.315</v>
      </c>
    </row>
    <row r="106" spans="2:14">
      <c r="B106" s="47">
        <v>89</v>
      </c>
      <c r="C106" s="47">
        <v>34.881</v>
      </c>
      <c r="D106" s="47">
        <v>0.62</v>
      </c>
      <c r="G106" s="47">
        <v>89</v>
      </c>
      <c r="H106" s="47">
        <v>44.847000000000001</v>
      </c>
      <c r="I106" s="47">
        <v>0.46</v>
      </c>
      <c r="L106" s="47">
        <v>89</v>
      </c>
      <c r="M106" s="47">
        <v>14.949</v>
      </c>
      <c r="N106" s="47">
        <v>0.32</v>
      </c>
    </row>
    <row r="107" spans="2:14">
      <c r="B107" s="47">
        <v>90</v>
      </c>
      <c r="C107" s="47">
        <v>34.881</v>
      </c>
      <c r="D107" s="47">
        <v>0.63</v>
      </c>
      <c r="G107" s="47">
        <v>90</v>
      </c>
      <c r="H107" s="47">
        <v>49.83</v>
      </c>
      <c r="I107" s="47">
        <v>0.46500000000000002</v>
      </c>
      <c r="L107" s="47">
        <v>90</v>
      </c>
      <c r="M107" s="47">
        <v>19.931999999999999</v>
      </c>
      <c r="N107" s="47">
        <v>0.34</v>
      </c>
    </row>
    <row r="108" spans="2:14">
      <c r="B108" s="47">
        <v>91</v>
      </c>
      <c r="C108" s="47">
        <v>34.881</v>
      </c>
      <c r="D108" s="47">
        <v>0.64</v>
      </c>
      <c r="G108" s="47">
        <v>91</v>
      </c>
      <c r="H108" s="47">
        <v>49.83</v>
      </c>
      <c r="I108" s="47">
        <v>0.47499999999999998</v>
      </c>
      <c r="L108" s="47">
        <v>91</v>
      </c>
      <c r="M108" s="47">
        <v>19.931999999999999</v>
      </c>
      <c r="N108" s="47">
        <v>0.35499999999999998</v>
      </c>
    </row>
    <row r="109" spans="2:14">
      <c r="B109" s="47">
        <v>92</v>
      </c>
      <c r="C109" s="47">
        <v>34.881</v>
      </c>
      <c r="D109" s="47">
        <v>0.64500000000000002</v>
      </c>
      <c r="G109" s="47">
        <v>92</v>
      </c>
      <c r="H109" s="47">
        <v>49.83</v>
      </c>
      <c r="I109" s="47">
        <v>0.48</v>
      </c>
      <c r="L109" s="47">
        <v>92</v>
      </c>
      <c r="M109" s="47">
        <v>19.931999999999999</v>
      </c>
      <c r="N109" s="47">
        <v>0.375</v>
      </c>
    </row>
    <row r="110" spans="2:14">
      <c r="B110" s="47">
        <v>93</v>
      </c>
      <c r="C110" s="47">
        <v>39.863999999999997</v>
      </c>
      <c r="D110" s="47">
        <v>0.65500000000000003</v>
      </c>
      <c r="G110" s="47">
        <v>93</v>
      </c>
      <c r="H110" s="47">
        <v>49.83</v>
      </c>
      <c r="I110" s="47">
        <v>0.49</v>
      </c>
      <c r="L110" s="47">
        <v>93</v>
      </c>
      <c r="M110" s="47">
        <v>24.914999999999999</v>
      </c>
      <c r="N110" s="47">
        <v>0.39500000000000002</v>
      </c>
    </row>
    <row r="111" spans="2:14">
      <c r="B111" s="47">
        <v>94</v>
      </c>
      <c r="C111" s="47">
        <v>39.863999999999997</v>
      </c>
      <c r="D111" s="47">
        <v>0.67</v>
      </c>
      <c r="G111" s="47">
        <v>94</v>
      </c>
      <c r="H111" s="47">
        <v>54.813000000000002</v>
      </c>
      <c r="I111" s="47">
        <v>0.5</v>
      </c>
      <c r="L111" s="47">
        <v>94</v>
      </c>
      <c r="M111" s="47">
        <v>24.914999999999999</v>
      </c>
      <c r="N111" s="47">
        <v>0.41</v>
      </c>
    </row>
    <row r="112" spans="2:14">
      <c r="B112" s="47">
        <v>95</v>
      </c>
      <c r="C112" s="47">
        <v>39.863999999999997</v>
      </c>
      <c r="D112" s="47">
        <v>0.68500000000000005</v>
      </c>
      <c r="G112" s="47">
        <v>95</v>
      </c>
      <c r="H112" s="47">
        <v>54.813000000000002</v>
      </c>
      <c r="I112" s="47">
        <v>0.505</v>
      </c>
      <c r="L112" s="47">
        <v>95</v>
      </c>
      <c r="M112" s="47">
        <v>29.898</v>
      </c>
      <c r="N112" s="47">
        <v>0.42</v>
      </c>
    </row>
    <row r="113" spans="2:14">
      <c r="B113" s="47">
        <v>96</v>
      </c>
      <c r="C113" s="47">
        <v>39.863999999999997</v>
      </c>
      <c r="D113" s="47">
        <v>0.69499999999999995</v>
      </c>
      <c r="G113" s="47">
        <v>96</v>
      </c>
      <c r="H113" s="47">
        <v>54.813000000000002</v>
      </c>
      <c r="I113" s="47">
        <v>0.51500000000000001</v>
      </c>
      <c r="L113" s="47">
        <v>96</v>
      </c>
      <c r="M113" s="47">
        <v>29.898</v>
      </c>
      <c r="N113" s="47">
        <v>0.43</v>
      </c>
    </row>
    <row r="114" spans="2:14">
      <c r="B114" s="47">
        <v>97</v>
      </c>
      <c r="C114" s="47">
        <v>39.863999999999997</v>
      </c>
      <c r="D114" s="47">
        <v>0.71</v>
      </c>
      <c r="G114" s="47">
        <v>97</v>
      </c>
      <c r="H114" s="47">
        <v>54.813000000000002</v>
      </c>
      <c r="I114" s="47">
        <v>0.52500000000000002</v>
      </c>
      <c r="L114" s="47">
        <v>97</v>
      </c>
      <c r="M114" s="47">
        <v>34.881</v>
      </c>
      <c r="N114" s="47">
        <v>0.44500000000000001</v>
      </c>
    </row>
    <row r="115" spans="2:14">
      <c r="B115" s="47">
        <v>98</v>
      </c>
      <c r="C115" s="47">
        <v>39.863999999999997</v>
      </c>
      <c r="D115" s="47">
        <v>0.71499999999999997</v>
      </c>
      <c r="G115" s="47">
        <v>98</v>
      </c>
      <c r="H115" s="47">
        <v>54.813000000000002</v>
      </c>
      <c r="I115" s="47">
        <v>0.54</v>
      </c>
      <c r="L115" s="47">
        <v>98</v>
      </c>
      <c r="M115" s="47">
        <v>34.881</v>
      </c>
      <c r="N115" s="47">
        <v>0.46</v>
      </c>
    </row>
    <row r="116" spans="2:14">
      <c r="B116" s="47">
        <v>99</v>
      </c>
      <c r="C116" s="47">
        <v>39.863999999999997</v>
      </c>
      <c r="D116" s="47">
        <v>0.72499999999999998</v>
      </c>
      <c r="G116" s="47">
        <v>99</v>
      </c>
      <c r="H116" s="47">
        <v>54.813000000000002</v>
      </c>
      <c r="I116" s="47">
        <v>0.55000000000000004</v>
      </c>
      <c r="L116" s="47">
        <v>99</v>
      </c>
      <c r="M116" s="47">
        <v>34.881</v>
      </c>
      <c r="N116" s="47">
        <v>0.48</v>
      </c>
    </row>
    <row r="117" spans="2:14">
      <c r="B117" s="47">
        <v>100</v>
      </c>
      <c r="C117" s="47">
        <v>44.847000000000001</v>
      </c>
      <c r="D117" s="47">
        <v>0.72499999999999998</v>
      </c>
      <c r="G117" s="47">
        <v>100</v>
      </c>
      <c r="H117" s="47">
        <v>59.795999999999999</v>
      </c>
      <c r="I117" s="47">
        <v>0.56000000000000005</v>
      </c>
      <c r="L117" s="47">
        <v>100</v>
      </c>
      <c r="M117" s="47">
        <v>34.881</v>
      </c>
      <c r="N117" s="47">
        <v>0.495</v>
      </c>
    </row>
    <row r="118" spans="2:14">
      <c r="B118" s="47">
        <v>101</v>
      </c>
      <c r="C118" s="47">
        <v>44.847000000000001</v>
      </c>
      <c r="D118" s="47">
        <v>0.73</v>
      </c>
      <c r="G118" s="47">
        <v>101</v>
      </c>
      <c r="H118" s="47">
        <v>59.795999999999999</v>
      </c>
      <c r="I118" s="47">
        <v>0.56999999999999995</v>
      </c>
      <c r="L118" s="47">
        <v>101</v>
      </c>
      <c r="M118" s="47">
        <v>39.863999999999997</v>
      </c>
      <c r="N118" s="47">
        <v>0.505</v>
      </c>
    </row>
    <row r="119" spans="2:14">
      <c r="B119" s="47">
        <v>102</v>
      </c>
      <c r="C119" s="47">
        <v>49.83</v>
      </c>
      <c r="D119" s="47">
        <v>0.73499999999999999</v>
      </c>
      <c r="G119" s="47">
        <v>102</v>
      </c>
      <c r="H119" s="47">
        <v>59.795999999999999</v>
      </c>
      <c r="I119" s="47">
        <v>0.57499999999999996</v>
      </c>
      <c r="L119" s="47">
        <v>102</v>
      </c>
      <c r="M119" s="47">
        <v>44.847000000000001</v>
      </c>
      <c r="N119" s="47">
        <v>0.52</v>
      </c>
    </row>
    <row r="120" spans="2:14">
      <c r="B120" s="47">
        <v>103</v>
      </c>
      <c r="C120" s="47">
        <v>44.847000000000001</v>
      </c>
      <c r="D120" s="47">
        <v>0.745</v>
      </c>
      <c r="G120" s="47">
        <v>103</v>
      </c>
      <c r="H120" s="47">
        <v>64.778999999999996</v>
      </c>
      <c r="I120" s="47">
        <v>0.57999999999999996</v>
      </c>
      <c r="L120" s="47">
        <v>103</v>
      </c>
      <c r="M120" s="47">
        <v>44.847000000000001</v>
      </c>
      <c r="N120" s="47">
        <v>0.53</v>
      </c>
    </row>
    <row r="121" spans="2:14">
      <c r="B121" s="47">
        <v>104</v>
      </c>
      <c r="C121" s="47">
        <v>44.847000000000001</v>
      </c>
      <c r="D121" s="47">
        <v>0.755</v>
      </c>
      <c r="G121" s="47">
        <v>104</v>
      </c>
      <c r="H121" s="47">
        <v>64.778999999999996</v>
      </c>
      <c r="I121" s="47">
        <v>0.58499999999999996</v>
      </c>
      <c r="L121" s="47">
        <v>104</v>
      </c>
      <c r="M121" s="47">
        <v>44.847000000000001</v>
      </c>
      <c r="N121" s="47">
        <v>0.54</v>
      </c>
    </row>
    <row r="122" spans="2:14">
      <c r="B122" s="47">
        <v>105</v>
      </c>
      <c r="C122" s="47">
        <v>49.83</v>
      </c>
      <c r="D122" s="47">
        <v>0.755</v>
      </c>
      <c r="G122" s="47">
        <v>105</v>
      </c>
      <c r="H122" s="47">
        <v>64.778999999999996</v>
      </c>
      <c r="I122" s="47">
        <v>0.59</v>
      </c>
      <c r="L122" s="47">
        <v>105</v>
      </c>
      <c r="M122" s="47">
        <v>49.83</v>
      </c>
      <c r="N122" s="47">
        <v>0.55500000000000005</v>
      </c>
    </row>
    <row r="123" spans="2:14">
      <c r="B123" s="47">
        <v>106</v>
      </c>
      <c r="C123" s="47">
        <v>49.83</v>
      </c>
      <c r="D123" s="47">
        <v>0.76500000000000001</v>
      </c>
      <c r="G123" s="47">
        <v>106</v>
      </c>
      <c r="H123" s="47">
        <v>64.778999999999996</v>
      </c>
      <c r="I123" s="47">
        <v>0.59499999999999997</v>
      </c>
      <c r="L123" s="47">
        <v>106</v>
      </c>
      <c r="M123" s="47">
        <v>49.83</v>
      </c>
      <c r="N123" s="47">
        <v>0.56999999999999995</v>
      </c>
    </row>
    <row r="124" spans="2:14">
      <c r="B124" s="47">
        <v>107</v>
      </c>
      <c r="C124" s="47">
        <v>49.83</v>
      </c>
      <c r="D124" s="47">
        <v>0.78</v>
      </c>
      <c r="G124" s="47">
        <v>107</v>
      </c>
      <c r="H124" s="47">
        <v>64.778999999999996</v>
      </c>
      <c r="I124" s="47">
        <v>0.60499999999999998</v>
      </c>
      <c r="L124" s="47">
        <v>107</v>
      </c>
      <c r="M124" s="47">
        <v>49.83</v>
      </c>
      <c r="N124" s="47">
        <v>0.59</v>
      </c>
    </row>
    <row r="125" spans="2:14">
      <c r="B125" s="47">
        <v>108</v>
      </c>
      <c r="C125" s="47">
        <v>49.83</v>
      </c>
      <c r="D125" s="47">
        <v>0.79</v>
      </c>
      <c r="G125" s="47">
        <v>108</v>
      </c>
      <c r="H125" s="47">
        <v>69.761989999999997</v>
      </c>
      <c r="I125" s="47">
        <v>0.60499999999999998</v>
      </c>
      <c r="L125" s="47">
        <v>108</v>
      </c>
      <c r="M125" s="47">
        <v>54.813000000000002</v>
      </c>
      <c r="N125" s="47">
        <v>0.60499999999999998</v>
      </c>
    </row>
    <row r="126" spans="2:14">
      <c r="B126" s="47">
        <v>109</v>
      </c>
      <c r="C126" s="47">
        <v>49.83</v>
      </c>
      <c r="D126" s="47">
        <v>0.8</v>
      </c>
      <c r="G126" s="47">
        <v>109</v>
      </c>
      <c r="H126" s="47">
        <v>69.761989999999997</v>
      </c>
      <c r="I126" s="47">
        <v>0.61499999999999999</v>
      </c>
      <c r="L126" s="47">
        <v>109</v>
      </c>
      <c r="M126" s="47">
        <v>54.813000000000002</v>
      </c>
      <c r="N126" s="47">
        <v>0.61499999999999999</v>
      </c>
    </row>
    <row r="127" spans="2:14">
      <c r="B127" s="47">
        <v>110</v>
      </c>
      <c r="C127" s="47">
        <v>49.83</v>
      </c>
      <c r="D127" s="47">
        <v>0.81</v>
      </c>
      <c r="G127" s="47">
        <v>110</v>
      </c>
      <c r="H127" s="47">
        <v>69.761989999999997</v>
      </c>
      <c r="I127" s="47">
        <v>0.625</v>
      </c>
      <c r="L127" s="47">
        <v>110</v>
      </c>
      <c r="M127" s="47">
        <v>59.795999999999999</v>
      </c>
      <c r="N127" s="47">
        <v>0.63</v>
      </c>
    </row>
    <row r="128" spans="2:14">
      <c r="B128" s="47">
        <v>111</v>
      </c>
      <c r="C128" s="47">
        <v>49.83</v>
      </c>
      <c r="D128" s="47">
        <v>0.81499999999999995</v>
      </c>
      <c r="G128" s="47">
        <v>111</v>
      </c>
      <c r="H128" s="47">
        <v>69.761989999999997</v>
      </c>
      <c r="I128" s="47">
        <v>0.63500000000000001</v>
      </c>
      <c r="L128" s="47">
        <v>111</v>
      </c>
      <c r="M128" s="47">
        <v>59.795999999999999</v>
      </c>
      <c r="N128" s="47">
        <v>0.64500000000000002</v>
      </c>
    </row>
    <row r="129" spans="2:14">
      <c r="B129" s="47">
        <v>112</v>
      </c>
      <c r="C129" s="47">
        <v>54.813000000000002</v>
      </c>
      <c r="D129" s="47">
        <v>0.82</v>
      </c>
      <c r="G129" s="47">
        <v>112</v>
      </c>
      <c r="H129" s="47">
        <v>74.745000000000005</v>
      </c>
      <c r="I129" s="47">
        <v>0.65500000000000003</v>
      </c>
      <c r="L129" s="47">
        <v>112</v>
      </c>
      <c r="M129" s="47">
        <v>59.795999999999999</v>
      </c>
      <c r="N129" s="47">
        <v>0.65500000000000003</v>
      </c>
    </row>
    <row r="130" spans="2:14">
      <c r="B130" s="47">
        <v>113</v>
      </c>
      <c r="C130" s="47">
        <v>54.813000000000002</v>
      </c>
      <c r="D130" s="47">
        <v>0.83499999999999996</v>
      </c>
      <c r="G130" s="47">
        <v>113</v>
      </c>
      <c r="H130" s="47">
        <v>74.745000000000005</v>
      </c>
      <c r="I130" s="47">
        <v>0.67</v>
      </c>
      <c r="L130" s="47">
        <v>113</v>
      </c>
      <c r="M130" s="47">
        <v>64.778999999999996</v>
      </c>
      <c r="N130" s="47">
        <v>0.67</v>
      </c>
    </row>
    <row r="131" spans="2:14">
      <c r="B131" s="47">
        <v>114</v>
      </c>
      <c r="C131" s="47">
        <v>54.813000000000002</v>
      </c>
      <c r="D131" s="47">
        <v>0.85</v>
      </c>
      <c r="G131" s="47">
        <v>114</v>
      </c>
      <c r="H131" s="47">
        <v>74.745000000000005</v>
      </c>
      <c r="I131" s="47">
        <v>0.67500000000000004</v>
      </c>
      <c r="L131" s="47">
        <v>114</v>
      </c>
      <c r="M131" s="47">
        <v>64.778999999999996</v>
      </c>
      <c r="N131" s="47">
        <v>0.68500000000000005</v>
      </c>
    </row>
    <row r="132" spans="2:14">
      <c r="B132" s="47">
        <v>115</v>
      </c>
      <c r="C132" s="47">
        <v>54.813000000000002</v>
      </c>
      <c r="D132" s="47">
        <v>0.86499999999999999</v>
      </c>
      <c r="G132" s="47">
        <v>115</v>
      </c>
      <c r="H132" s="47">
        <v>74.745000000000005</v>
      </c>
      <c r="I132" s="47">
        <v>0.68</v>
      </c>
      <c r="L132" s="47">
        <v>115</v>
      </c>
      <c r="M132" s="47">
        <v>64.778999999999996</v>
      </c>
      <c r="N132" s="47">
        <v>0.7</v>
      </c>
    </row>
    <row r="133" spans="2:14">
      <c r="B133" s="47">
        <v>116</v>
      </c>
      <c r="C133" s="47">
        <v>54.813000000000002</v>
      </c>
      <c r="D133" s="47">
        <v>0.88500000000000001</v>
      </c>
      <c r="G133" s="47">
        <v>116</v>
      </c>
      <c r="H133" s="47">
        <v>79.727999999999994</v>
      </c>
      <c r="I133" s="47">
        <v>0.68500000000000005</v>
      </c>
      <c r="L133" s="47">
        <v>116</v>
      </c>
      <c r="M133" s="47">
        <v>64.778999999999996</v>
      </c>
      <c r="N133" s="47">
        <v>0.71</v>
      </c>
    </row>
    <row r="134" spans="2:14">
      <c r="B134" s="47">
        <v>117</v>
      </c>
      <c r="C134" s="47">
        <v>59.795999999999999</v>
      </c>
      <c r="D134" s="47">
        <v>0.9</v>
      </c>
      <c r="G134" s="47">
        <v>117</v>
      </c>
      <c r="H134" s="47">
        <v>74.745000000000005</v>
      </c>
      <c r="I134" s="47">
        <v>0.69499999999999995</v>
      </c>
      <c r="L134" s="47">
        <v>117</v>
      </c>
      <c r="M134" s="47">
        <v>69.761989999999997</v>
      </c>
      <c r="N134" s="47">
        <v>0.71499999999999997</v>
      </c>
    </row>
    <row r="135" spans="2:14">
      <c r="B135" s="47">
        <v>118</v>
      </c>
      <c r="C135" s="47">
        <v>59.795999999999999</v>
      </c>
      <c r="D135" s="47">
        <v>0.91</v>
      </c>
      <c r="G135" s="47">
        <v>118</v>
      </c>
      <c r="H135" s="47">
        <v>79.727999999999994</v>
      </c>
      <c r="I135" s="47">
        <v>0.71</v>
      </c>
      <c r="L135" s="47">
        <v>118</v>
      </c>
      <c r="M135" s="47">
        <v>69.761989999999997</v>
      </c>
      <c r="N135" s="47">
        <v>0.72499999999999998</v>
      </c>
    </row>
    <row r="136" spans="2:14">
      <c r="B136" s="47">
        <v>119</v>
      </c>
      <c r="C136" s="47">
        <v>54.813000000000002</v>
      </c>
      <c r="D136" s="47">
        <v>0.91500000000000004</v>
      </c>
      <c r="G136" s="47">
        <v>119</v>
      </c>
      <c r="H136" s="47">
        <v>79.727999999999994</v>
      </c>
      <c r="I136" s="47">
        <v>0.71499999999999997</v>
      </c>
      <c r="L136" s="47">
        <v>119</v>
      </c>
      <c r="M136" s="47">
        <v>74.745000000000005</v>
      </c>
      <c r="N136" s="47">
        <v>0.74</v>
      </c>
    </row>
    <row r="137" spans="2:14">
      <c r="B137" s="47">
        <v>120</v>
      </c>
      <c r="C137" s="47">
        <v>59.795999999999999</v>
      </c>
      <c r="D137" s="47">
        <v>0.92500000000000004</v>
      </c>
      <c r="G137" s="47">
        <v>120</v>
      </c>
      <c r="H137" s="47">
        <v>79.727999999999994</v>
      </c>
      <c r="I137" s="47">
        <v>0.73499999999999999</v>
      </c>
      <c r="L137" s="47">
        <v>120</v>
      </c>
      <c r="M137" s="47">
        <v>74.745000000000005</v>
      </c>
      <c r="N137" s="47">
        <v>0.75</v>
      </c>
    </row>
    <row r="138" spans="2:14">
      <c r="B138" s="47">
        <v>121</v>
      </c>
      <c r="C138" s="47">
        <v>59.795999999999999</v>
      </c>
      <c r="D138" s="47">
        <v>0.93</v>
      </c>
      <c r="G138" s="47">
        <v>121</v>
      </c>
      <c r="H138" s="47">
        <v>79.727999999999994</v>
      </c>
      <c r="I138" s="47">
        <v>0.75</v>
      </c>
      <c r="L138" s="47">
        <v>121</v>
      </c>
      <c r="M138" s="47">
        <v>74.745000000000005</v>
      </c>
      <c r="N138" s="47">
        <v>0.76500000000000001</v>
      </c>
    </row>
    <row r="139" spans="2:14">
      <c r="B139" s="47">
        <v>122</v>
      </c>
      <c r="C139" s="47">
        <v>64.778999999999996</v>
      </c>
      <c r="D139" s="47">
        <v>0.94</v>
      </c>
      <c r="G139" s="47">
        <v>122</v>
      </c>
      <c r="H139" s="47">
        <v>84.710999999999999</v>
      </c>
      <c r="I139" s="47">
        <v>0.76</v>
      </c>
      <c r="L139" s="47">
        <v>122</v>
      </c>
      <c r="M139" s="47">
        <v>74.745000000000005</v>
      </c>
      <c r="N139" s="47">
        <v>0.78</v>
      </c>
    </row>
    <row r="140" spans="2:14">
      <c r="B140" s="47">
        <v>123</v>
      </c>
      <c r="C140" s="47">
        <v>64.778999999999996</v>
      </c>
      <c r="D140" s="47">
        <v>0.94499999999999995</v>
      </c>
      <c r="G140" s="47">
        <v>123</v>
      </c>
      <c r="H140" s="47">
        <v>84.710999999999999</v>
      </c>
      <c r="I140" s="47">
        <v>0.77500000000000002</v>
      </c>
      <c r="L140" s="47">
        <v>123</v>
      </c>
      <c r="M140" s="47">
        <v>79.727999999999994</v>
      </c>
      <c r="N140" s="47">
        <v>0.79500000000000004</v>
      </c>
    </row>
    <row r="141" spans="2:14">
      <c r="B141" s="47">
        <v>124</v>
      </c>
      <c r="C141" s="47">
        <v>64.778999999999996</v>
      </c>
      <c r="D141" s="47">
        <v>0.95499999999999996</v>
      </c>
      <c r="G141" s="47">
        <v>124</v>
      </c>
      <c r="H141" s="47">
        <v>84.710999999999999</v>
      </c>
      <c r="I141" s="47">
        <v>0.78500000000000003</v>
      </c>
      <c r="L141" s="47">
        <v>124</v>
      </c>
      <c r="M141" s="47">
        <v>79.727999999999994</v>
      </c>
      <c r="N141" s="47">
        <v>0.80500000000000005</v>
      </c>
    </row>
    <row r="142" spans="2:14">
      <c r="B142" s="47">
        <v>125</v>
      </c>
      <c r="C142" s="47">
        <v>64.778999999999996</v>
      </c>
      <c r="D142" s="47">
        <v>0.96</v>
      </c>
      <c r="G142" s="47">
        <v>125</v>
      </c>
      <c r="H142" s="47">
        <v>84.710999999999999</v>
      </c>
      <c r="I142" s="47">
        <v>0.8</v>
      </c>
      <c r="L142" s="47">
        <v>125</v>
      </c>
      <c r="M142" s="47">
        <v>79.727999999999994</v>
      </c>
      <c r="N142" s="47">
        <v>0.82</v>
      </c>
    </row>
    <row r="143" spans="2:14">
      <c r="B143" s="47">
        <v>126</v>
      </c>
      <c r="C143" s="47">
        <v>64.778999999999996</v>
      </c>
      <c r="D143" s="47">
        <v>0.97</v>
      </c>
      <c r="G143" s="47">
        <v>126</v>
      </c>
      <c r="H143" s="47">
        <v>89.694000000000003</v>
      </c>
      <c r="I143" s="47">
        <v>0.81</v>
      </c>
      <c r="L143" s="47">
        <v>126</v>
      </c>
      <c r="M143" s="47">
        <v>79.727999999999994</v>
      </c>
      <c r="N143" s="47">
        <v>0.83</v>
      </c>
    </row>
    <row r="144" spans="2:14">
      <c r="B144" s="47">
        <v>127</v>
      </c>
      <c r="C144" s="47">
        <v>69.761989999999997</v>
      </c>
      <c r="D144" s="47">
        <v>0.98499999999999999</v>
      </c>
      <c r="G144" s="47">
        <v>127</v>
      </c>
      <c r="H144" s="47">
        <v>89.694000000000003</v>
      </c>
      <c r="I144" s="47">
        <v>0.82499999999999996</v>
      </c>
      <c r="L144" s="47">
        <v>127</v>
      </c>
      <c r="M144" s="47">
        <v>84.710999999999999</v>
      </c>
      <c r="N144" s="47">
        <v>0.84499999999999997</v>
      </c>
    </row>
    <row r="145" spans="2:14">
      <c r="B145" s="47">
        <v>128</v>
      </c>
      <c r="C145" s="47">
        <v>69.761989999999997</v>
      </c>
      <c r="D145" s="47">
        <v>0.995</v>
      </c>
      <c r="G145" s="47">
        <v>128</v>
      </c>
      <c r="H145" s="47">
        <v>89.694000000000003</v>
      </c>
      <c r="I145" s="47">
        <v>0.84</v>
      </c>
      <c r="L145" s="47">
        <v>128</v>
      </c>
      <c r="M145" s="47">
        <v>84.710999999999999</v>
      </c>
      <c r="N145" s="47">
        <v>0.86499999999999999</v>
      </c>
    </row>
    <row r="146" spans="2:14">
      <c r="B146" s="47">
        <v>129</v>
      </c>
      <c r="C146" s="47">
        <v>69.761989999999997</v>
      </c>
      <c r="D146" s="47">
        <v>1.01</v>
      </c>
      <c r="G146" s="47">
        <v>129</v>
      </c>
      <c r="H146" s="47">
        <v>94.676990000000004</v>
      </c>
      <c r="I146" s="47">
        <v>0.86</v>
      </c>
      <c r="L146" s="47">
        <v>129</v>
      </c>
      <c r="M146" s="47">
        <v>84.710999999999999</v>
      </c>
      <c r="N146" s="47">
        <v>0.88500000000000001</v>
      </c>
    </row>
    <row r="147" spans="2:14">
      <c r="B147" s="47">
        <v>130</v>
      </c>
      <c r="C147" s="47">
        <v>69.761989999999997</v>
      </c>
      <c r="D147" s="47">
        <v>1.02</v>
      </c>
      <c r="G147" s="47">
        <v>130</v>
      </c>
      <c r="H147" s="47">
        <v>94.676990000000004</v>
      </c>
      <c r="I147" s="47">
        <v>0.87</v>
      </c>
      <c r="L147" s="47">
        <v>130</v>
      </c>
      <c r="M147" s="47">
        <v>84.710999999999999</v>
      </c>
      <c r="N147" s="47">
        <v>0.9</v>
      </c>
    </row>
    <row r="148" spans="2:14">
      <c r="B148" s="47">
        <v>131</v>
      </c>
      <c r="C148" s="47">
        <v>69.761989999999997</v>
      </c>
      <c r="D148" s="47">
        <v>1.0249999999999999</v>
      </c>
      <c r="G148" s="47">
        <v>131</v>
      </c>
      <c r="H148" s="47">
        <v>94.676990000000004</v>
      </c>
      <c r="I148" s="47">
        <v>0.88</v>
      </c>
      <c r="L148" s="47">
        <v>131</v>
      </c>
      <c r="M148" s="47">
        <v>89.694000000000003</v>
      </c>
      <c r="N148" s="47">
        <v>0.91</v>
      </c>
    </row>
    <row r="149" spans="2:14">
      <c r="B149" s="47">
        <v>132</v>
      </c>
      <c r="C149" s="47">
        <v>69.761989999999997</v>
      </c>
      <c r="D149" s="47">
        <v>1.0349999999999999</v>
      </c>
      <c r="G149" s="47">
        <v>132</v>
      </c>
      <c r="H149" s="47">
        <v>94.676990000000004</v>
      </c>
      <c r="I149" s="47">
        <v>0.88500000000000001</v>
      </c>
      <c r="L149" s="47">
        <v>132</v>
      </c>
      <c r="M149" s="47">
        <v>89.694000000000003</v>
      </c>
      <c r="N149" s="47">
        <v>0.92500000000000004</v>
      </c>
    </row>
    <row r="150" spans="2:14">
      <c r="B150" s="47">
        <v>133</v>
      </c>
      <c r="C150" s="47">
        <v>74.745000000000005</v>
      </c>
      <c r="D150" s="47">
        <v>1.04</v>
      </c>
      <c r="G150" s="47">
        <v>133</v>
      </c>
      <c r="H150" s="47">
        <v>99.66</v>
      </c>
      <c r="I150" s="47">
        <v>0.9</v>
      </c>
      <c r="L150" s="47">
        <v>133</v>
      </c>
      <c r="M150" s="47">
        <v>94.676990000000004</v>
      </c>
      <c r="N150" s="47">
        <v>0.93</v>
      </c>
    </row>
    <row r="151" spans="2:14">
      <c r="B151" s="47">
        <v>134</v>
      </c>
      <c r="C151" s="47">
        <v>74.745000000000005</v>
      </c>
      <c r="D151" s="47">
        <v>1.0449999999999999</v>
      </c>
      <c r="G151" s="47">
        <v>134</v>
      </c>
      <c r="H151" s="47">
        <v>99.66</v>
      </c>
      <c r="I151" s="47">
        <v>0.91</v>
      </c>
      <c r="L151" s="47">
        <v>134</v>
      </c>
      <c r="M151" s="47">
        <v>94.676990000000004</v>
      </c>
      <c r="N151" s="47">
        <v>0.94</v>
      </c>
    </row>
    <row r="152" spans="2:14">
      <c r="B152" s="47">
        <v>135</v>
      </c>
      <c r="C152" s="47">
        <v>74.745000000000005</v>
      </c>
      <c r="D152" s="47">
        <v>1.06</v>
      </c>
      <c r="G152" s="47">
        <v>135</v>
      </c>
      <c r="H152" s="47">
        <v>99.66</v>
      </c>
      <c r="I152" s="47">
        <v>0.91500000000000004</v>
      </c>
      <c r="L152" s="47">
        <v>135</v>
      </c>
      <c r="M152" s="47">
        <v>99.66</v>
      </c>
      <c r="N152" s="47">
        <v>0.95</v>
      </c>
    </row>
    <row r="153" spans="2:14">
      <c r="B153" s="47">
        <v>136</v>
      </c>
      <c r="C153" s="47">
        <v>74.745000000000005</v>
      </c>
      <c r="D153" s="47">
        <v>1.06</v>
      </c>
      <c r="G153" s="47">
        <v>136</v>
      </c>
      <c r="H153" s="47">
        <v>99.66</v>
      </c>
      <c r="I153" s="47">
        <v>0.92500000000000004</v>
      </c>
      <c r="L153" s="47">
        <v>136</v>
      </c>
      <c r="M153" s="47">
        <v>99.66</v>
      </c>
      <c r="N153" s="47">
        <v>0.97</v>
      </c>
    </row>
    <row r="154" spans="2:14">
      <c r="B154" s="47">
        <v>137</v>
      </c>
      <c r="C154" s="47">
        <v>74.745000000000005</v>
      </c>
      <c r="D154" s="47">
        <v>1.06</v>
      </c>
      <c r="G154" s="47">
        <v>137</v>
      </c>
      <c r="H154" s="47">
        <v>104.643</v>
      </c>
      <c r="I154" s="47">
        <v>0.93500000000000005</v>
      </c>
      <c r="L154" s="47">
        <v>137</v>
      </c>
      <c r="M154" s="47">
        <v>99.66</v>
      </c>
      <c r="N154" s="47">
        <v>0.98499999999999999</v>
      </c>
    </row>
    <row r="155" spans="2:14">
      <c r="B155" s="47">
        <v>138</v>
      </c>
      <c r="C155" s="47">
        <v>74.745000000000005</v>
      </c>
      <c r="D155" s="47">
        <v>1.0649999999999999</v>
      </c>
      <c r="G155" s="47">
        <v>138</v>
      </c>
      <c r="H155" s="47">
        <v>104.643</v>
      </c>
      <c r="I155" s="47">
        <v>0.94</v>
      </c>
      <c r="L155" s="47">
        <v>138</v>
      </c>
      <c r="M155" s="47">
        <v>99.66</v>
      </c>
      <c r="N155" s="47">
        <v>1</v>
      </c>
    </row>
    <row r="156" spans="2:14">
      <c r="B156" s="47">
        <v>139</v>
      </c>
      <c r="C156" s="47">
        <v>74.745000000000005</v>
      </c>
      <c r="D156" s="47">
        <v>1.0649999999999999</v>
      </c>
      <c r="G156" s="47">
        <v>139</v>
      </c>
      <c r="H156" s="47">
        <v>104.643</v>
      </c>
      <c r="I156" s="47">
        <v>0.95</v>
      </c>
      <c r="L156" s="47">
        <v>139</v>
      </c>
      <c r="M156" s="47">
        <v>104.643</v>
      </c>
      <c r="N156" s="47">
        <v>1.0149999999999999</v>
      </c>
    </row>
    <row r="157" spans="2:14">
      <c r="B157" s="47">
        <v>140</v>
      </c>
      <c r="C157" s="47">
        <v>74.745000000000005</v>
      </c>
      <c r="D157" s="47">
        <v>1.07</v>
      </c>
      <c r="G157" s="47">
        <v>140</v>
      </c>
      <c r="H157" s="47">
        <v>104.643</v>
      </c>
      <c r="I157" s="47">
        <v>0.95</v>
      </c>
      <c r="L157" s="47">
        <v>140</v>
      </c>
      <c r="M157" s="47">
        <v>104.643</v>
      </c>
      <c r="N157" s="47">
        <v>1.0249999999999999</v>
      </c>
    </row>
    <row r="158" spans="2:14">
      <c r="B158" s="47">
        <v>141</v>
      </c>
      <c r="C158" s="47">
        <v>74.745000000000005</v>
      </c>
      <c r="D158" s="47">
        <v>1.075</v>
      </c>
      <c r="G158" s="47">
        <v>141</v>
      </c>
      <c r="H158" s="47">
        <v>99.66</v>
      </c>
      <c r="I158" s="47">
        <v>0.95</v>
      </c>
      <c r="L158" s="47">
        <v>141</v>
      </c>
      <c r="M158" s="47">
        <v>104.643</v>
      </c>
      <c r="N158" s="47">
        <v>1.0249999999999999</v>
      </c>
    </row>
    <row r="159" spans="2:14">
      <c r="B159" s="47">
        <v>142</v>
      </c>
      <c r="C159" s="47">
        <v>74.745000000000005</v>
      </c>
      <c r="D159" s="47">
        <v>1.075</v>
      </c>
      <c r="G159" s="47">
        <v>142</v>
      </c>
      <c r="H159" s="47">
        <v>104.643</v>
      </c>
      <c r="I159" s="47">
        <v>0.95499999999999996</v>
      </c>
      <c r="L159" s="47">
        <v>142</v>
      </c>
      <c r="M159" s="47">
        <v>104.643</v>
      </c>
      <c r="N159" s="47">
        <v>1.03</v>
      </c>
    </row>
    <row r="160" spans="2:14">
      <c r="B160" s="47">
        <v>143</v>
      </c>
      <c r="C160" s="47">
        <v>74.745000000000005</v>
      </c>
      <c r="D160" s="47">
        <v>1.085</v>
      </c>
      <c r="G160" s="47">
        <v>143</v>
      </c>
      <c r="H160" s="47">
        <v>104.643</v>
      </c>
      <c r="I160" s="47">
        <v>0.97499999999999998</v>
      </c>
      <c r="L160" s="47">
        <v>143</v>
      </c>
      <c r="M160" s="47">
        <v>104.643</v>
      </c>
      <c r="N160" s="47">
        <v>1.03</v>
      </c>
    </row>
    <row r="161" spans="2:14">
      <c r="B161" s="47">
        <v>144</v>
      </c>
      <c r="C161" s="47">
        <v>79.727999999999994</v>
      </c>
      <c r="D161" s="47">
        <v>1.095</v>
      </c>
      <c r="G161" s="47">
        <v>144</v>
      </c>
      <c r="H161" s="47">
        <v>109.626</v>
      </c>
      <c r="I161" s="47">
        <v>0.995</v>
      </c>
      <c r="L161" s="47">
        <v>144</v>
      </c>
      <c r="M161" s="47">
        <v>104.643</v>
      </c>
      <c r="N161" s="47">
        <v>1.0349999999999999</v>
      </c>
    </row>
    <row r="162" spans="2:14">
      <c r="B162" s="47">
        <v>145</v>
      </c>
      <c r="C162" s="47">
        <v>79.727999999999994</v>
      </c>
      <c r="D162" s="47">
        <v>1.1100000000000001</v>
      </c>
      <c r="G162" s="47">
        <v>145</v>
      </c>
      <c r="H162" s="47">
        <v>109.626</v>
      </c>
      <c r="I162" s="47">
        <v>1.0049999999999999</v>
      </c>
      <c r="L162" s="47">
        <v>145</v>
      </c>
      <c r="M162" s="47">
        <v>104.643</v>
      </c>
      <c r="N162" s="47">
        <v>1.0349999999999999</v>
      </c>
    </row>
    <row r="163" spans="2:14">
      <c r="B163" s="47">
        <v>146</v>
      </c>
      <c r="C163" s="47">
        <v>79.727999999999994</v>
      </c>
      <c r="D163" s="47">
        <v>1.1200000000000001</v>
      </c>
      <c r="G163" s="47">
        <v>146</v>
      </c>
      <c r="H163" s="47">
        <v>109.626</v>
      </c>
      <c r="I163" s="47">
        <v>1.02</v>
      </c>
      <c r="L163" s="47">
        <v>146</v>
      </c>
      <c r="M163" s="47">
        <v>104.643</v>
      </c>
      <c r="N163" s="47">
        <v>1.0349999999999999</v>
      </c>
    </row>
    <row r="164" spans="2:14">
      <c r="B164" s="47">
        <v>147</v>
      </c>
      <c r="C164" s="47">
        <v>84.710999999999999</v>
      </c>
      <c r="D164" s="47">
        <v>1.125</v>
      </c>
      <c r="G164" s="47">
        <v>147</v>
      </c>
      <c r="H164" s="47">
        <v>114.60899999999999</v>
      </c>
      <c r="I164" s="47">
        <v>1.0449999999999999</v>
      </c>
      <c r="L164" s="47">
        <v>147</v>
      </c>
      <c r="M164" s="47">
        <v>104.643</v>
      </c>
      <c r="N164" s="47">
        <v>1.04</v>
      </c>
    </row>
    <row r="165" spans="2:14">
      <c r="B165" s="47">
        <v>148</v>
      </c>
      <c r="C165" s="47">
        <v>84.710999999999999</v>
      </c>
      <c r="D165" s="47">
        <v>1.135</v>
      </c>
      <c r="G165" s="47">
        <v>148</v>
      </c>
      <c r="H165" s="47">
        <v>114.60899999999999</v>
      </c>
      <c r="I165" s="47">
        <v>1.06</v>
      </c>
      <c r="L165" s="47">
        <v>148</v>
      </c>
      <c r="M165" s="47">
        <v>104.643</v>
      </c>
      <c r="N165" s="47">
        <v>1.0449999999999999</v>
      </c>
    </row>
    <row r="166" spans="2:14">
      <c r="B166" s="47">
        <v>149</v>
      </c>
      <c r="C166" s="47">
        <v>84.710999999999999</v>
      </c>
      <c r="D166" s="47">
        <v>1.1399999999999999</v>
      </c>
      <c r="G166" s="47">
        <v>149</v>
      </c>
      <c r="H166" s="47">
        <v>114.60899999999999</v>
      </c>
      <c r="I166" s="47">
        <v>1.075</v>
      </c>
      <c r="L166" s="47">
        <v>149</v>
      </c>
      <c r="M166" s="47">
        <v>104.643</v>
      </c>
      <c r="N166" s="47">
        <v>1.06</v>
      </c>
    </row>
    <row r="167" spans="2:14">
      <c r="B167" s="47">
        <v>150</v>
      </c>
      <c r="C167" s="47">
        <v>89.694000000000003</v>
      </c>
      <c r="D167" s="47">
        <v>1.145</v>
      </c>
      <c r="G167" s="47">
        <v>150</v>
      </c>
      <c r="H167" s="47">
        <v>114.60899999999999</v>
      </c>
      <c r="I167" s="47">
        <v>1.075</v>
      </c>
      <c r="L167" s="47">
        <v>150</v>
      </c>
      <c r="M167" s="47">
        <v>104.643</v>
      </c>
      <c r="N167" s="47">
        <v>1.0649999999999999</v>
      </c>
    </row>
    <row r="168" spans="2:14">
      <c r="B168" s="47">
        <v>151</v>
      </c>
      <c r="C168" s="47">
        <v>84.710999999999999</v>
      </c>
      <c r="D168" s="47">
        <v>1.155</v>
      </c>
      <c r="G168" s="47">
        <v>151</v>
      </c>
      <c r="H168" s="47">
        <v>114.60899999999999</v>
      </c>
      <c r="I168" s="47">
        <v>1.08</v>
      </c>
      <c r="L168" s="47">
        <v>151</v>
      </c>
      <c r="M168" s="47">
        <v>109.626</v>
      </c>
      <c r="N168" s="47">
        <v>1.07</v>
      </c>
    </row>
    <row r="169" spans="2:14">
      <c r="B169" s="47">
        <v>152</v>
      </c>
      <c r="C169" s="47">
        <v>89.694000000000003</v>
      </c>
      <c r="D169" s="47">
        <v>1.17</v>
      </c>
      <c r="G169" s="47">
        <v>152</v>
      </c>
      <c r="H169" s="47">
        <v>114.60899999999999</v>
      </c>
      <c r="I169" s="47">
        <v>1.085</v>
      </c>
      <c r="L169" s="47">
        <v>152</v>
      </c>
      <c r="M169" s="47">
        <v>109.626</v>
      </c>
      <c r="N169" s="47">
        <v>1.085</v>
      </c>
    </row>
    <row r="170" spans="2:14">
      <c r="B170" s="47">
        <v>153</v>
      </c>
      <c r="C170" s="47">
        <v>89.694000000000003</v>
      </c>
      <c r="D170" s="47">
        <v>1.1850000000000001</v>
      </c>
      <c r="G170" s="47">
        <v>153</v>
      </c>
      <c r="H170" s="47">
        <v>119.592</v>
      </c>
      <c r="I170" s="47">
        <v>1.095</v>
      </c>
      <c r="L170" s="47">
        <v>153</v>
      </c>
      <c r="M170" s="47">
        <v>109.626</v>
      </c>
      <c r="N170" s="47">
        <v>1.1000000000000001</v>
      </c>
    </row>
    <row r="171" spans="2:14">
      <c r="B171" s="47">
        <v>154</v>
      </c>
      <c r="C171" s="47">
        <v>89.694000000000003</v>
      </c>
      <c r="D171" s="47">
        <v>1.2</v>
      </c>
      <c r="G171" s="47">
        <v>154</v>
      </c>
      <c r="H171" s="47">
        <v>119.592</v>
      </c>
      <c r="I171" s="47">
        <v>1.1000000000000001</v>
      </c>
      <c r="L171" s="47">
        <v>154</v>
      </c>
      <c r="M171" s="47">
        <v>109.626</v>
      </c>
      <c r="N171" s="47">
        <v>1.1000000000000001</v>
      </c>
    </row>
    <row r="172" spans="2:14">
      <c r="B172" s="47">
        <v>155</v>
      </c>
      <c r="C172" s="47">
        <v>89.694000000000003</v>
      </c>
      <c r="D172" s="47">
        <v>1.2150000000000001</v>
      </c>
      <c r="G172" s="47">
        <v>155</v>
      </c>
      <c r="H172" s="47">
        <v>119.592</v>
      </c>
      <c r="I172" s="47">
        <v>1.115</v>
      </c>
      <c r="L172" s="47">
        <v>155</v>
      </c>
      <c r="M172" s="47">
        <v>109.626</v>
      </c>
      <c r="N172" s="47">
        <v>1.095</v>
      </c>
    </row>
    <row r="173" spans="2:14">
      <c r="B173" s="47">
        <v>156</v>
      </c>
      <c r="C173" s="47">
        <v>94.676990000000004</v>
      </c>
      <c r="D173" s="47">
        <v>1.2250000000000001</v>
      </c>
      <c r="G173" s="47">
        <v>156</v>
      </c>
      <c r="H173" s="47">
        <v>124.575</v>
      </c>
      <c r="I173" s="47">
        <v>1.125</v>
      </c>
      <c r="L173" s="47">
        <v>156</v>
      </c>
      <c r="M173" s="47">
        <v>109.626</v>
      </c>
      <c r="N173" s="47">
        <v>1.1000000000000001</v>
      </c>
    </row>
    <row r="174" spans="2:14">
      <c r="B174" s="47">
        <v>157</v>
      </c>
      <c r="C174" s="47">
        <v>94.676990000000004</v>
      </c>
      <c r="D174" s="47">
        <v>1.2350000000000001</v>
      </c>
      <c r="G174" s="47">
        <v>157</v>
      </c>
      <c r="H174" s="47">
        <v>124.575</v>
      </c>
      <c r="I174" s="47">
        <v>1.135</v>
      </c>
      <c r="L174" s="47">
        <v>157</v>
      </c>
      <c r="M174" s="47">
        <v>109.626</v>
      </c>
      <c r="N174" s="47">
        <v>1.1000000000000001</v>
      </c>
    </row>
    <row r="175" spans="2:14">
      <c r="B175" s="47">
        <v>158</v>
      </c>
      <c r="C175" s="47">
        <v>99.66</v>
      </c>
      <c r="D175" s="47">
        <v>1.25</v>
      </c>
      <c r="G175" s="47">
        <v>158</v>
      </c>
      <c r="H175" s="47">
        <v>124.575</v>
      </c>
      <c r="I175" s="47">
        <v>1.1499999999999999</v>
      </c>
      <c r="L175" s="47">
        <v>158</v>
      </c>
      <c r="M175" s="47">
        <v>109.626</v>
      </c>
      <c r="N175" s="47">
        <v>1.105</v>
      </c>
    </row>
    <row r="176" spans="2:14">
      <c r="B176" s="47">
        <v>159</v>
      </c>
      <c r="C176" s="47">
        <v>99.66</v>
      </c>
      <c r="D176" s="47">
        <v>1.2649999999999999</v>
      </c>
      <c r="G176" s="47">
        <v>159</v>
      </c>
      <c r="H176" s="47">
        <v>124.575</v>
      </c>
      <c r="I176" s="47">
        <v>1.165</v>
      </c>
      <c r="L176" s="47">
        <v>159</v>
      </c>
      <c r="M176" s="47">
        <v>109.626</v>
      </c>
      <c r="N176" s="47">
        <v>1.115</v>
      </c>
    </row>
    <row r="177" spans="2:14">
      <c r="B177" s="47">
        <v>160</v>
      </c>
      <c r="C177" s="47">
        <v>99.66</v>
      </c>
      <c r="D177" s="47">
        <v>1.28</v>
      </c>
      <c r="G177" s="47">
        <v>160</v>
      </c>
      <c r="H177" s="47">
        <v>124.575</v>
      </c>
      <c r="I177" s="47">
        <v>1.18</v>
      </c>
      <c r="L177" s="47">
        <v>160</v>
      </c>
      <c r="M177" s="47">
        <v>114.60899999999999</v>
      </c>
      <c r="N177" s="47">
        <v>1.125</v>
      </c>
    </row>
    <row r="178" spans="2:14">
      <c r="B178" s="47">
        <v>161</v>
      </c>
      <c r="C178" s="47">
        <v>99.66</v>
      </c>
      <c r="D178" s="47">
        <v>1.3</v>
      </c>
      <c r="G178" s="47">
        <v>161</v>
      </c>
      <c r="H178" s="47">
        <v>129.55799999999999</v>
      </c>
      <c r="I178" s="47">
        <v>1.19</v>
      </c>
      <c r="L178" s="47">
        <v>161</v>
      </c>
      <c r="M178" s="47">
        <v>114.60899999999999</v>
      </c>
      <c r="N178" s="47">
        <v>1.135</v>
      </c>
    </row>
    <row r="179" spans="2:14">
      <c r="B179" s="47">
        <v>162</v>
      </c>
      <c r="C179" s="47">
        <v>99.66</v>
      </c>
      <c r="D179" s="47">
        <v>1.31</v>
      </c>
      <c r="G179" s="47">
        <v>162</v>
      </c>
      <c r="H179" s="47">
        <v>124.575</v>
      </c>
      <c r="I179" s="47">
        <v>1.1950000000000001</v>
      </c>
      <c r="L179" s="47">
        <v>162</v>
      </c>
      <c r="M179" s="47">
        <v>119.592</v>
      </c>
      <c r="N179" s="47">
        <v>1.145</v>
      </c>
    </row>
    <row r="180" spans="2:14">
      <c r="B180" s="47">
        <v>163</v>
      </c>
      <c r="C180" s="47">
        <v>104.643</v>
      </c>
      <c r="D180" s="47">
        <v>1.3149999999999999</v>
      </c>
      <c r="G180" s="47">
        <v>163</v>
      </c>
      <c r="H180" s="47">
        <v>129.55799999999999</v>
      </c>
      <c r="I180" s="47">
        <v>1.2050000000000001</v>
      </c>
      <c r="L180" s="47">
        <v>163</v>
      </c>
      <c r="M180" s="47">
        <v>119.592</v>
      </c>
      <c r="N180" s="47">
        <v>1.155</v>
      </c>
    </row>
    <row r="181" spans="2:14">
      <c r="B181" s="47">
        <v>164</v>
      </c>
      <c r="C181" s="47">
        <v>104.643</v>
      </c>
      <c r="D181" s="47">
        <v>1.325</v>
      </c>
      <c r="G181" s="47">
        <v>164</v>
      </c>
      <c r="H181" s="47">
        <v>129.55799999999999</v>
      </c>
      <c r="I181" s="47">
        <v>1.22</v>
      </c>
      <c r="L181" s="47">
        <v>164</v>
      </c>
      <c r="M181" s="47">
        <v>119.592</v>
      </c>
      <c r="N181" s="47">
        <v>1.165</v>
      </c>
    </row>
    <row r="182" spans="2:14">
      <c r="B182" s="47">
        <v>165</v>
      </c>
      <c r="C182" s="47">
        <v>109.626</v>
      </c>
      <c r="D182" s="47">
        <v>1.335</v>
      </c>
      <c r="G182" s="47">
        <v>165</v>
      </c>
      <c r="H182" s="47">
        <v>129.55799999999999</v>
      </c>
      <c r="I182" s="47">
        <v>1.2250000000000001</v>
      </c>
      <c r="L182" s="47">
        <v>165</v>
      </c>
      <c r="M182" s="47">
        <v>119.592</v>
      </c>
      <c r="N182" s="47">
        <v>1.175</v>
      </c>
    </row>
    <row r="183" spans="2:14">
      <c r="B183" s="47">
        <v>166</v>
      </c>
      <c r="C183" s="47">
        <v>109.626</v>
      </c>
      <c r="D183" s="47">
        <v>1.34</v>
      </c>
      <c r="G183" s="47">
        <v>166</v>
      </c>
      <c r="H183" s="47">
        <v>129.55799999999999</v>
      </c>
      <c r="I183" s="47">
        <v>1.2150000000000001</v>
      </c>
      <c r="L183" s="47">
        <v>166</v>
      </c>
      <c r="M183" s="47">
        <v>119.592</v>
      </c>
      <c r="N183" s="47">
        <v>1.1950000000000001</v>
      </c>
    </row>
    <row r="184" spans="2:14">
      <c r="B184" s="47">
        <v>167</v>
      </c>
      <c r="C184" s="47">
        <v>114.60899999999999</v>
      </c>
      <c r="D184" s="47">
        <v>1.355</v>
      </c>
      <c r="G184" s="47">
        <v>167</v>
      </c>
      <c r="H184" s="47">
        <v>124.575</v>
      </c>
      <c r="I184" s="47">
        <v>1.2</v>
      </c>
      <c r="L184" s="47">
        <v>167</v>
      </c>
      <c r="M184" s="47">
        <v>124.575</v>
      </c>
      <c r="N184" s="47">
        <v>1.2050000000000001</v>
      </c>
    </row>
    <row r="185" spans="2:14">
      <c r="B185" s="47">
        <v>168</v>
      </c>
      <c r="C185" s="47">
        <v>109.626</v>
      </c>
      <c r="D185" s="47">
        <v>1.365</v>
      </c>
      <c r="G185" s="47">
        <v>168</v>
      </c>
      <c r="H185" s="47">
        <v>129.55799999999999</v>
      </c>
      <c r="I185" s="47">
        <v>1.21</v>
      </c>
      <c r="L185" s="47">
        <v>168</v>
      </c>
      <c r="M185" s="47">
        <v>124.575</v>
      </c>
      <c r="N185" s="47">
        <v>1.22</v>
      </c>
    </row>
    <row r="186" spans="2:14">
      <c r="B186" s="47">
        <v>169</v>
      </c>
      <c r="C186" s="47">
        <v>114.60899999999999</v>
      </c>
      <c r="D186" s="47">
        <v>1.38</v>
      </c>
      <c r="G186" s="47">
        <v>169</v>
      </c>
      <c r="H186" s="47">
        <v>129.55799999999999</v>
      </c>
      <c r="I186" s="47">
        <v>1.2250000000000001</v>
      </c>
      <c r="L186" s="47">
        <v>169</v>
      </c>
      <c r="M186" s="47">
        <v>129.55799999999999</v>
      </c>
      <c r="N186" s="47">
        <v>1.24</v>
      </c>
    </row>
    <row r="187" spans="2:14">
      <c r="B187" s="47">
        <v>170</v>
      </c>
      <c r="C187" s="47">
        <v>114.60899999999999</v>
      </c>
      <c r="D187" s="47">
        <v>1.39</v>
      </c>
      <c r="G187" s="47">
        <v>170</v>
      </c>
      <c r="H187" s="47">
        <v>129.55799999999999</v>
      </c>
      <c r="I187" s="47">
        <v>1.25</v>
      </c>
      <c r="L187" s="47">
        <v>170</v>
      </c>
      <c r="M187" s="47">
        <v>129.55799999999999</v>
      </c>
      <c r="N187" s="47">
        <v>1.2549999999999999</v>
      </c>
    </row>
    <row r="188" spans="2:14">
      <c r="B188" s="47">
        <v>171</v>
      </c>
      <c r="C188" s="47">
        <v>114.60899999999999</v>
      </c>
      <c r="D188" s="47">
        <v>1.395</v>
      </c>
      <c r="G188" s="47">
        <v>171</v>
      </c>
      <c r="H188" s="47">
        <v>129.55799999999999</v>
      </c>
      <c r="I188" s="47">
        <v>1.26</v>
      </c>
      <c r="L188" s="47">
        <v>171</v>
      </c>
      <c r="M188" s="47">
        <v>134.541</v>
      </c>
      <c r="N188" s="47">
        <v>1.2749999999999999</v>
      </c>
    </row>
    <row r="189" spans="2:14">
      <c r="B189" s="47">
        <v>172</v>
      </c>
      <c r="C189" s="47">
        <v>114.60899999999999</v>
      </c>
      <c r="D189" s="47">
        <v>1.405</v>
      </c>
      <c r="G189" s="47">
        <v>172</v>
      </c>
      <c r="H189" s="47">
        <v>134.541</v>
      </c>
      <c r="I189" s="47">
        <v>1.2749999999999999</v>
      </c>
      <c r="L189" s="47">
        <v>172</v>
      </c>
      <c r="M189" s="47">
        <v>134.541</v>
      </c>
      <c r="N189" s="47">
        <v>1.2949999999999999</v>
      </c>
    </row>
    <row r="190" spans="2:14">
      <c r="B190" s="47">
        <v>173</v>
      </c>
      <c r="C190" s="47">
        <v>114.60899999999999</v>
      </c>
      <c r="D190" s="47">
        <v>1.41</v>
      </c>
      <c r="G190" s="47">
        <v>173</v>
      </c>
      <c r="H190" s="47">
        <v>134.541</v>
      </c>
      <c r="I190" s="47">
        <v>1.2849999999999999</v>
      </c>
      <c r="L190" s="47">
        <v>173</v>
      </c>
      <c r="M190" s="47">
        <v>134.541</v>
      </c>
      <c r="N190" s="47">
        <v>1.3049999999999999</v>
      </c>
    </row>
    <row r="191" spans="2:14">
      <c r="B191" s="47">
        <v>174</v>
      </c>
      <c r="C191" s="47">
        <v>119.592</v>
      </c>
      <c r="D191" s="47">
        <v>1.425</v>
      </c>
      <c r="G191" s="47">
        <v>174</v>
      </c>
      <c r="H191" s="47">
        <v>134.541</v>
      </c>
      <c r="I191" s="47">
        <v>1.2949999999999999</v>
      </c>
      <c r="L191" s="47">
        <v>174</v>
      </c>
      <c r="M191" s="47">
        <v>134.541</v>
      </c>
      <c r="N191" s="47">
        <v>1.32</v>
      </c>
    </row>
    <row r="192" spans="2:14">
      <c r="B192" s="47">
        <v>175</v>
      </c>
      <c r="C192" s="47">
        <v>119.592</v>
      </c>
      <c r="D192" s="47">
        <v>1.4350000000000001</v>
      </c>
      <c r="G192" s="47">
        <v>175</v>
      </c>
      <c r="H192" s="47">
        <v>139.524</v>
      </c>
      <c r="I192" s="47">
        <v>1.3</v>
      </c>
      <c r="L192" s="47">
        <v>175</v>
      </c>
      <c r="M192" s="47">
        <v>139.524</v>
      </c>
      <c r="N192" s="47">
        <v>1.33</v>
      </c>
    </row>
    <row r="193" spans="2:14">
      <c r="B193" s="47">
        <v>176</v>
      </c>
      <c r="C193" s="47">
        <v>119.592</v>
      </c>
      <c r="D193" s="47">
        <v>1.45</v>
      </c>
      <c r="G193" s="47">
        <v>176</v>
      </c>
      <c r="H193" s="47">
        <v>139.524</v>
      </c>
      <c r="I193" s="47">
        <v>1.31</v>
      </c>
      <c r="L193" s="47">
        <v>176</v>
      </c>
      <c r="M193" s="47">
        <v>139.524</v>
      </c>
      <c r="N193" s="47">
        <v>1.345</v>
      </c>
    </row>
    <row r="194" spans="2:14">
      <c r="B194" s="47">
        <v>177</v>
      </c>
      <c r="C194" s="47">
        <v>119.592</v>
      </c>
      <c r="D194" s="47">
        <v>1.4650000000000001</v>
      </c>
      <c r="G194" s="47">
        <v>177</v>
      </c>
      <c r="H194" s="47">
        <v>144.50700000000001</v>
      </c>
      <c r="I194" s="47">
        <v>1.32</v>
      </c>
      <c r="L194" s="47">
        <v>177</v>
      </c>
      <c r="M194" s="47">
        <v>139.524</v>
      </c>
      <c r="N194" s="47">
        <v>1.355</v>
      </c>
    </row>
    <row r="195" spans="2:14">
      <c r="B195" s="47">
        <v>178</v>
      </c>
      <c r="C195" s="47">
        <v>124.575</v>
      </c>
      <c r="D195" s="47">
        <v>1.49</v>
      </c>
      <c r="G195" s="47">
        <v>178</v>
      </c>
      <c r="H195" s="47">
        <v>144.50700000000001</v>
      </c>
      <c r="I195" s="47">
        <v>1.325</v>
      </c>
      <c r="L195" s="47">
        <v>178</v>
      </c>
      <c r="M195" s="47">
        <v>144.50700000000001</v>
      </c>
      <c r="N195" s="47">
        <v>1.37</v>
      </c>
    </row>
    <row r="196" spans="2:14">
      <c r="B196" s="47">
        <v>179</v>
      </c>
      <c r="C196" s="47">
        <v>124.575</v>
      </c>
      <c r="D196" s="47">
        <v>1.4950000000000001</v>
      </c>
      <c r="G196" s="47">
        <v>179</v>
      </c>
      <c r="H196" s="47">
        <v>144.50700000000001</v>
      </c>
      <c r="I196" s="47">
        <v>1.345</v>
      </c>
      <c r="L196" s="47">
        <v>179</v>
      </c>
      <c r="M196" s="47">
        <v>144.50700000000001</v>
      </c>
      <c r="N196" s="47">
        <v>1.385</v>
      </c>
    </row>
    <row r="197" spans="2:14">
      <c r="B197" s="47">
        <v>180</v>
      </c>
      <c r="C197" s="47">
        <v>124.575</v>
      </c>
      <c r="D197" s="47">
        <v>1.5049999999999999</v>
      </c>
      <c r="G197" s="47">
        <v>180</v>
      </c>
      <c r="H197" s="47">
        <v>149.49</v>
      </c>
      <c r="I197" s="47">
        <v>1.355</v>
      </c>
      <c r="L197" s="47">
        <v>180</v>
      </c>
      <c r="M197" s="47">
        <v>144.50700000000001</v>
      </c>
      <c r="N197" s="47">
        <v>1.4</v>
      </c>
    </row>
    <row r="198" spans="2:14">
      <c r="B198" s="47">
        <v>181</v>
      </c>
      <c r="C198" s="47">
        <v>124.575</v>
      </c>
      <c r="D198" s="47">
        <v>1.52</v>
      </c>
      <c r="G198" s="47">
        <v>181</v>
      </c>
      <c r="H198" s="47">
        <v>149.49</v>
      </c>
      <c r="I198" s="47">
        <v>1.37</v>
      </c>
      <c r="L198" s="47">
        <v>181</v>
      </c>
      <c r="M198" s="47">
        <v>149.49</v>
      </c>
      <c r="N198" s="47">
        <v>1.41</v>
      </c>
    </row>
    <row r="199" spans="2:14">
      <c r="B199" s="47">
        <v>182</v>
      </c>
      <c r="C199" s="47">
        <v>129.55799999999999</v>
      </c>
      <c r="D199" s="47">
        <v>1.5249999999999999</v>
      </c>
      <c r="G199" s="47">
        <v>182</v>
      </c>
      <c r="H199" s="47">
        <v>149.49</v>
      </c>
      <c r="I199" s="47">
        <v>1.385</v>
      </c>
      <c r="L199" s="47">
        <v>182</v>
      </c>
      <c r="M199" s="47">
        <v>149.49</v>
      </c>
      <c r="N199" s="47">
        <v>1.43</v>
      </c>
    </row>
    <row r="200" spans="2:14">
      <c r="B200" s="47">
        <v>183</v>
      </c>
      <c r="C200" s="47">
        <v>129.55799999999999</v>
      </c>
      <c r="D200" s="47">
        <v>1.54</v>
      </c>
      <c r="G200" s="47">
        <v>183</v>
      </c>
      <c r="H200" s="47">
        <v>149.49</v>
      </c>
      <c r="I200" s="47">
        <v>1.4</v>
      </c>
      <c r="L200" s="47">
        <v>183</v>
      </c>
      <c r="M200" s="47">
        <v>149.49</v>
      </c>
      <c r="N200" s="47">
        <v>1.44</v>
      </c>
    </row>
    <row r="201" spans="2:14">
      <c r="B201" s="47">
        <v>184</v>
      </c>
      <c r="C201" s="47">
        <v>129.55799999999999</v>
      </c>
      <c r="D201" s="47">
        <v>1.56</v>
      </c>
      <c r="G201" s="47">
        <v>184</v>
      </c>
      <c r="H201" s="47">
        <v>154.47300000000001</v>
      </c>
      <c r="I201" s="47">
        <v>1.415</v>
      </c>
      <c r="L201" s="47">
        <v>184</v>
      </c>
      <c r="M201" s="47">
        <v>154.47300000000001</v>
      </c>
      <c r="N201" s="47">
        <v>1.4550000000000001</v>
      </c>
    </row>
    <row r="202" spans="2:14">
      <c r="B202" s="47">
        <v>185</v>
      </c>
      <c r="C202" s="47">
        <v>129.55799999999999</v>
      </c>
      <c r="D202" s="47">
        <v>1.575</v>
      </c>
      <c r="G202" s="47">
        <v>185</v>
      </c>
      <c r="H202" s="47">
        <v>154.47300000000001</v>
      </c>
      <c r="I202" s="47">
        <v>1.4350000000000001</v>
      </c>
      <c r="L202" s="47">
        <v>185</v>
      </c>
      <c r="M202" s="47">
        <v>154.47300000000001</v>
      </c>
      <c r="N202" s="47">
        <v>1.4750000000000001</v>
      </c>
    </row>
    <row r="203" spans="2:14">
      <c r="B203" s="47">
        <v>186</v>
      </c>
      <c r="C203" s="47">
        <v>134.541</v>
      </c>
      <c r="D203" s="47">
        <v>1.59</v>
      </c>
      <c r="G203" s="47">
        <v>186</v>
      </c>
      <c r="H203" s="47">
        <v>154.47300000000001</v>
      </c>
      <c r="I203" s="47">
        <v>1.4550000000000001</v>
      </c>
      <c r="L203" s="47">
        <v>186</v>
      </c>
      <c r="M203" s="47">
        <v>154.47300000000001</v>
      </c>
      <c r="N203" s="47">
        <v>1.49</v>
      </c>
    </row>
    <row r="204" spans="2:14">
      <c r="B204" s="47">
        <v>187</v>
      </c>
      <c r="C204" s="47">
        <v>134.541</v>
      </c>
      <c r="D204" s="47">
        <v>1.6</v>
      </c>
      <c r="G204" s="47">
        <v>187</v>
      </c>
      <c r="H204" s="47">
        <v>154.47300000000001</v>
      </c>
      <c r="I204" s="47">
        <v>1.4750000000000001</v>
      </c>
      <c r="L204" s="47">
        <v>187</v>
      </c>
      <c r="M204" s="47">
        <v>159.45599999999999</v>
      </c>
      <c r="N204" s="47">
        <v>1.5049999999999999</v>
      </c>
    </row>
    <row r="205" spans="2:14">
      <c r="B205" s="47">
        <v>188</v>
      </c>
      <c r="C205" s="47">
        <v>134.541</v>
      </c>
      <c r="D205" s="47">
        <v>1.61</v>
      </c>
      <c r="G205" s="47">
        <v>188</v>
      </c>
      <c r="H205" s="47">
        <v>159.45599999999999</v>
      </c>
      <c r="I205" s="47">
        <v>1.4850000000000001</v>
      </c>
      <c r="L205" s="47">
        <v>188</v>
      </c>
      <c r="M205" s="47">
        <v>159.45599999999999</v>
      </c>
      <c r="N205" s="47">
        <v>1.52</v>
      </c>
    </row>
    <row r="206" spans="2:14">
      <c r="B206" s="47">
        <v>189</v>
      </c>
      <c r="C206" s="47">
        <v>134.541</v>
      </c>
      <c r="D206" s="47">
        <v>1.62</v>
      </c>
      <c r="G206" s="47">
        <v>189</v>
      </c>
      <c r="H206" s="47">
        <v>159.45599999999999</v>
      </c>
      <c r="I206" s="47">
        <v>1.4950000000000001</v>
      </c>
      <c r="L206" s="47">
        <v>189</v>
      </c>
      <c r="M206" s="47">
        <v>159.45599999999999</v>
      </c>
      <c r="N206" s="47">
        <v>1.53</v>
      </c>
    </row>
    <row r="207" spans="2:14">
      <c r="B207" s="47">
        <v>190</v>
      </c>
      <c r="C207" s="47">
        <v>139.524</v>
      </c>
      <c r="D207" s="47">
        <v>1.625</v>
      </c>
      <c r="G207" s="47">
        <v>190</v>
      </c>
      <c r="H207" s="47">
        <v>159.45599999999999</v>
      </c>
      <c r="I207" s="47">
        <v>1.5049999999999999</v>
      </c>
      <c r="L207" s="47">
        <v>190</v>
      </c>
      <c r="M207" s="47">
        <v>164.43899999999999</v>
      </c>
      <c r="N207" s="47">
        <v>1.5449999999999999</v>
      </c>
    </row>
    <row r="208" spans="2:14">
      <c r="B208" s="47">
        <v>191</v>
      </c>
      <c r="C208" s="47">
        <v>139.524</v>
      </c>
      <c r="D208" s="47">
        <v>1.635</v>
      </c>
      <c r="G208" s="47">
        <v>191</v>
      </c>
      <c r="H208" s="47">
        <v>164.43899999999999</v>
      </c>
      <c r="I208" s="47">
        <v>1.5149999999999999</v>
      </c>
      <c r="L208" s="47">
        <v>191</v>
      </c>
      <c r="M208" s="47">
        <v>164.43899999999999</v>
      </c>
      <c r="N208" s="47">
        <v>1.5649999999999999</v>
      </c>
    </row>
    <row r="209" spans="2:14">
      <c r="B209" s="47">
        <v>192</v>
      </c>
      <c r="C209" s="47">
        <v>139.524</v>
      </c>
      <c r="D209" s="47">
        <v>1.645</v>
      </c>
      <c r="G209" s="47">
        <v>192</v>
      </c>
      <c r="H209" s="47">
        <v>164.43899999999999</v>
      </c>
      <c r="I209" s="47">
        <v>1.5249999999999999</v>
      </c>
      <c r="L209" s="47">
        <v>192</v>
      </c>
      <c r="M209" s="47">
        <v>164.43899999999999</v>
      </c>
      <c r="N209" s="47">
        <v>1.575</v>
      </c>
    </row>
    <row r="210" spans="2:14">
      <c r="B210" s="47">
        <v>193</v>
      </c>
      <c r="C210" s="47">
        <v>139.524</v>
      </c>
      <c r="D210" s="47">
        <v>1.665</v>
      </c>
      <c r="G210" s="47">
        <v>193</v>
      </c>
      <c r="H210" s="47">
        <v>164.43899999999999</v>
      </c>
      <c r="I210" s="47">
        <v>1.54</v>
      </c>
      <c r="L210" s="47">
        <v>193</v>
      </c>
      <c r="M210" s="47">
        <v>164.43899999999999</v>
      </c>
      <c r="N210" s="47">
        <v>1.585</v>
      </c>
    </row>
    <row r="211" spans="2:14">
      <c r="B211" s="47">
        <v>194</v>
      </c>
      <c r="C211" s="47">
        <v>139.524</v>
      </c>
      <c r="D211" s="47">
        <v>1.68</v>
      </c>
      <c r="G211" s="47">
        <v>194</v>
      </c>
      <c r="H211" s="47">
        <v>169.422</v>
      </c>
      <c r="I211" s="47">
        <v>1.56</v>
      </c>
      <c r="L211" s="47">
        <v>194</v>
      </c>
      <c r="M211" s="47">
        <v>169.422</v>
      </c>
      <c r="N211" s="47">
        <v>1.6</v>
      </c>
    </row>
    <row r="212" spans="2:14">
      <c r="B212" s="47">
        <v>195</v>
      </c>
      <c r="C212" s="47">
        <v>144.50700000000001</v>
      </c>
      <c r="D212" s="47">
        <v>1.6950000000000001</v>
      </c>
      <c r="G212" s="47">
        <v>195</v>
      </c>
      <c r="H212" s="47">
        <v>169.422</v>
      </c>
      <c r="I212" s="47">
        <v>1.575</v>
      </c>
      <c r="L212" s="47">
        <v>195</v>
      </c>
      <c r="M212" s="47">
        <v>169.422</v>
      </c>
      <c r="N212" s="47">
        <v>1.61</v>
      </c>
    </row>
    <row r="213" spans="2:14">
      <c r="B213" s="47">
        <v>196</v>
      </c>
      <c r="C213" s="47">
        <v>144.50700000000001</v>
      </c>
      <c r="D213" s="47">
        <v>1.71</v>
      </c>
      <c r="G213" s="47">
        <v>196</v>
      </c>
      <c r="H213" s="47">
        <v>169.422</v>
      </c>
      <c r="I213" s="47">
        <v>1.585</v>
      </c>
      <c r="L213" s="47">
        <v>196</v>
      </c>
      <c r="M213" s="47">
        <v>169.422</v>
      </c>
      <c r="N213" s="47">
        <v>1.625</v>
      </c>
    </row>
    <row r="214" spans="2:14">
      <c r="B214" s="47">
        <v>197</v>
      </c>
      <c r="C214" s="47">
        <v>144.50700000000001</v>
      </c>
      <c r="D214" s="47">
        <v>1.7250000000000001</v>
      </c>
      <c r="G214" s="47">
        <v>197</v>
      </c>
      <c r="H214" s="47">
        <v>174.405</v>
      </c>
      <c r="I214" s="47">
        <v>1.6</v>
      </c>
      <c r="L214" s="47">
        <v>197</v>
      </c>
      <c r="M214" s="47">
        <v>174.405</v>
      </c>
      <c r="N214" s="47">
        <v>1.635</v>
      </c>
    </row>
    <row r="215" spans="2:14">
      <c r="B215" s="47">
        <v>198</v>
      </c>
      <c r="C215" s="47">
        <v>144.50700000000001</v>
      </c>
      <c r="D215" s="47">
        <v>1.74</v>
      </c>
      <c r="G215" s="47">
        <v>198</v>
      </c>
      <c r="H215" s="47">
        <v>174.405</v>
      </c>
      <c r="I215" s="47">
        <v>1.61</v>
      </c>
      <c r="L215" s="47">
        <v>198</v>
      </c>
      <c r="M215" s="47">
        <v>174.405</v>
      </c>
      <c r="N215" s="47">
        <v>1.645</v>
      </c>
    </row>
    <row r="216" spans="2:14">
      <c r="B216" s="47">
        <v>199</v>
      </c>
      <c r="C216" s="47">
        <v>149.49</v>
      </c>
      <c r="D216" s="47">
        <v>1.76</v>
      </c>
      <c r="G216" s="47">
        <v>199</v>
      </c>
      <c r="H216" s="47">
        <v>174.405</v>
      </c>
      <c r="I216" s="47">
        <v>1.625</v>
      </c>
      <c r="L216" s="47">
        <v>199</v>
      </c>
      <c r="M216" s="47">
        <v>174.405</v>
      </c>
      <c r="N216" s="47">
        <v>1.665</v>
      </c>
    </row>
    <row r="217" spans="2:14">
      <c r="B217" s="47">
        <v>200</v>
      </c>
      <c r="C217" s="47">
        <v>149.49</v>
      </c>
      <c r="D217" s="47">
        <v>1.7749999999999999</v>
      </c>
      <c r="G217" s="47">
        <v>200</v>
      </c>
      <c r="H217" s="47">
        <v>174.405</v>
      </c>
      <c r="I217" s="47">
        <v>1.65</v>
      </c>
      <c r="L217" s="47">
        <v>200</v>
      </c>
      <c r="M217" s="47">
        <v>179.38800000000001</v>
      </c>
      <c r="N217" s="47">
        <v>1.6850000000000001</v>
      </c>
    </row>
    <row r="218" spans="2:14">
      <c r="B218" s="47">
        <v>201</v>
      </c>
      <c r="C218" s="47">
        <v>149.49</v>
      </c>
      <c r="D218" s="47">
        <v>1.8</v>
      </c>
      <c r="G218" s="47">
        <v>201</v>
      </c>
      <c r="H218" s="47">
        <v>174.405</v>
      </c>
      <c r="I218" s="47">
        <v>1.66</v>
      </c>
      <c r="L218" s="47">
        <v>201</v>
      </c>
      <c r="M218" s="47">
        <v>179.38800000000001</v>
      </c>
      <c r="N218" s="47">
        <v>1.7</v>
      </c>
    </row>
    <row r="219" spans="2:14">
      <c r="B219" s="47">
        <v>202</v>
      </c>
      <c r="C219" s="47">
        <v>154.47300000000001</v>
      </c>
      <c r="D219" s="47">
        <v>1.8049999999999999</v>
      </c>
      <c r="G219" s="47">
        <v>202</v>
      </c>
      <c r="H219" s="47">
        <v>174.405</v>
      </c>
      <c r="I219" s="47">
        <v>1.675</v>
      </c>
      <c r="L219" s="47">
        <v>202</v>
      </c>
      <c r="M219" s="47">
        <v>179.38800000000001</v>
      </c>
      <c r="N219" s="47">
        <v>1.7150000000000001</v>
      </c>
    </row>
    <row r="220" spans="2:14">
      <c r="B220" s="47">
        <v>203</v>
      </c>
      <c r="C220" s="47">
        <v>154.47300000000001</v>
      </c>
      <c r="D220" s="47">
        <v>1.8149999999999999</v>
      </c>
      <c r="G220" s="47">
        <v>203</v>
      </c>
      <c r="H220" s="47">
        <v>179.38800000000001</v>
      </c>
      <c r="I220" s="47">
        <v>1.69</v>
      </c>
      <c r="L220" s="47">
        <v>203</v>
      </c>
      <c r="M220" s="47">
        <v>179.38800000000001</v>
      </c>
      <c r="N220" s="47">
        <v>1.7350000000000001</v>
      </c>
    </row>
    <row r="221" spans="2:14">
      <c r="B221" s="47">
        <v>204</v>
      </c>
      <c r="C221" s="47">
        <v>154.47300000000001</v>
      </c>
      <c r="D221" s="47">
        <v>1.83</v>
      </c>
      <c r="G221" s="47">
        <v>204</v>
      </c>
      <c r="H221" s="47">
        <v>179.38800000000001</v>
      </c>
      <c r="I221" s="47">
        <v>1.7</v>
      </c>
      <c r="L221" s="47">
        <v>204</v>
      </c>
      <c r="M221" s="47">
        <v>184.37100000000001</v>
      </c>
      <c r="N221" s="47">
        <v>1.7549999999999999</v>
      </c>
    </row>
    <row r="222" spans="2:14">
      <c r="B222" s="47">
        <v>205</v>
      </c>
      <c r="C222" s="47">
        <v>154.47300000000001</v>
      </c>
      <c r="D222" s="47">
        <v>1.835</v>
      </c>
      <c r="G222" s="47">
        <v>205</v>
      </c>
      <c r="H222" s="47">
        <v>184.37100000000001</v>
      </c>
      <c r="I222" s="47">
        <v>1.7150000000000001</v>
      </c>
      <c r="L222" s="47">
        <v>205</v>
      </c>
      <c r="M222" s="47">
        <v>184.37100000000001</v>
      </c>
      <c r="N222" s="47">
        <v>1.7749999999999999</v>
      </c>
    </row>
    <row r="223" spans="2:14">
      <c r="B223" s="47">
        <v>206</v>
      </c>
      <c r="C223" s="47">
        <v>159.45599999999999</v>
      </c>
      <c r="D223" s="47">
        <v>1.84</v>
      </c>
      <c r="G223" s="47">
        <v>206</v>
      </c>
      <c r="H223" s="47">
        <v>184.37100000000001</v>
      </c>
      <c r="I223" s="47">
        <v>1.73</v>
      </c>
      <c r="L223" s="47">
        <v>206</v>
      </c>
      <c r="M223" s="47">
        <v>184.37100000000001</v>
      </c>
      <c r="N223" s="47">
        <v>1.7949999999999999</v>
      </c>
    </row>
    <row r="224" spans="2:14">
      <c r="B224" s="47">
        <v>207</v>
      </c>
      <c r="C224" s="47">
        <v>154.47300000000001</v>
      </c>
      <c r="D224" s="47">
        <v>1.845</v>
      </c>
      <c r="G224" s="47">
        <v>207</v>
      </c>
      <c r="H224" s="47">
        <v>189.35400000000001</v>
      </c>
      <c r="I224" s="47">
        <v>1.7450000000000001</v>
      </c>
      <c r="L224" s="47">
        <v>207</v>
      </c>
      <c r="M224" s="47">
        <v>189.35400000000001</v>
      </c>
      <c r="N224" s="47">
        <v>1.8</v>
      </c>
    </row>
    <row r="225" spans="2:14">
      <c r="B225" s="47">
        <v>208</v>
      </c>
      <c r="C225" s="47">
        <v>154.47300000000001</v>
      </c>
      <c r="D225" s="47">
        <v>1.845</v>
      </c>
      <c r="G225" s="47">
        <v>208</v>
      </c>
      <c r="H225" s="47">
        <v>184.37100000000001</v>
      </c>
      <c r="I225" s="47">
        <v>1.7549999999999999</v>
      </c>
      <c r="L225" s="47">
        <v>208</v>
      </c>
      <c r="M225" s="47">
        <v>189.35400000000001</v>
      </c>
      <c r="N225" s="47">
        <v>1.81</v>
      </c>
    </row>
    <row r="226" spans="2:14">
      <c r="B226" s="47">
        <v>209</v>
      </c>
      <c r="C226" s="47">
        <v>159.45599999999999</v>
      </c>
      <c r="D226" s="47">
        <v>1.85</v>
      </c>
      <c r="G226" s="47">
        <v>209</v>
      </c>
      <c r="H226" s="47">
        <v>189.35400000000001</v>
      </c>
      <c r="I226" s="47">
        <v>1.77</v>
      </c>
      <c r="L226" s="47">
        <v>209</v>
      </c>
      <c r="M226" s="47">
        <v>194.33699999999999</v>
      </c>
      <c r="N226" s="47">
        <v>1.82</v>
      </c>
    </row>
    <row r="227" spans="2:14">
      <c r="B227" s="47">
        <v>210</v>
      </c>
      <c r="C227" s="47">
        <v>159.45599999999999</v>
      </c>
      <c r="D227" s="47">
        <v>1.85</v>
      </c>
      <c r="G227" s="47">
        <v>210</v>
      </c>
      <c r="H227" s="47">
        <v>189.35400000000001</v>
      </c>
      <c r="I227" s="47">
        <v>1.78</v>
      </c>
      <c r="L227" s="47">
        <v>210</v>
      </c>
      <c r="M227" s="47">
        <v>194.33699999999999</v>
      </c>
      <c r="N227" s="47">
        <v>1.83</v>
      </c>
    </row>
    <row r="228" spans="2:14">
      <c r="B228" s="47">
        <v>211</v>
      </c>
      <c r="C228" s="47">
        <v>159.45599999999999</v>
      </c>
      <c r="D228" s="47">
        <v>1.865</v>
      </c>
      <c r="G228" s="47">
        <v>211</v>
      </c>
      <c r="H228" s="47">
        <v>194.33699999999999</v>
      </c>
      <c r="I228" s="47">
        <v>1.79</v>
      </c>
      <c r="L228" s="47">
        <v>211</v>
      </c>
      <c r="M228" s="47">
        <v>199.32</v>
      </c>
      <c r="N228" s="47">
        <v>1.84</v>
      </c>
    </row>
    <row r="229" spans="2:14">
      <c r="B229" s="47">
        <v>212</v>
      </c>
      <c r="C229" s="47">
        <v>164.43899999999999</v>
      </c>
      <c r="D229" s="47">
        <v>1.885</v>
      </c>
      <c r="G229" s="47">
        <v>212</v>
      </c>
      <c r="H229" s="47">
        <v>194.33699999999999</v>
      </c>
      <c r="I229" s="47">
        <v>1.8</v>
      </c>
      <c r="L229" s="47">
        <v>212</v>
      </c>
      <c r="M229" s="47">
        <v>199.32</v>
      </c>
      <c r="N229" s="47">
        <v>1.86</v>
      </c>
    </row>
    <row r="230" spans="2:14">
      <c r="B230" s="47">
        <v>213</v>
      </c>
      <c r="C230" s="47">
        <v>159.45599999999999</v>
      </c>
      <c r="D230" s="47">
        <v>1.895</v>
      </c>
      <c r="G230" s="47">
        <v>213</v>
      </c>
      <c r="H230" s="47">
        <v>194.33699999999999</v>
      </c>
      <c r="I230" s="47">
        <v>1.8149999999999999</v>
      </c>
      <c r="L230" s="47">
        <v>213</v>
      </c>
      <c r="M230" s="47">
        <v>199.32</v>
      </c>
      <c r="N230" s="47">
        <v>1.875</v>
      </c>
    </row>
    <row r="231" spans="2:14">
      <c r="B231" s="47">
        <v>214</v>
      </c>
      <c r="C231" s="47">
        <v>164.43899999999999</v>
      </c>
      <c r="D231" s="47">
        <v>1.905</v>
      </c>
      <c r="G231" s="47">
        <v>214</v>
      </c>
      <c r="H231" s="47">
        <v>194.33699999999999</v>
      </c>
      <c r="I231" s="47">
        <v>1.835</v>
      </c>
      <c r="L231" s="47">
        <v>214</v>
      </c>
      <c r="M231" s="47">
        <v>199.32</v>
      </c>
      <c r="N231" s="47">
        <v>1.89</v>
      </c>
    </row>
    <row r="232" spans="2:14">
      <c r="B232" s="47">
        <v>215</v>
      </c>
      <c r="C232" s="47">
        <v>164.43899999999999</v>
      </c>
      <c r="D232" s="47">
        <v>1.92</v>
      </c>
      <c r="G232" s="47">
        <v>215</v>
      </c>
      <c r="H232" s="47">
        <v>199.32</v>
      </c>
      <c r="I232" s="47">
        <v>1.85</v>
      </c>
      <c r="L232" s="47">
        <v>215</v>
      </c>
      <c r="M232" s="47">
        <v>204.303</v>
      </c>
      <c r="N232" s="47">
        <v>1.905</v>
      </c>
    </row>
    <row r="233" spans="2:14">
      <c r="B233" s="47">
        <v>216</v>
      </c>
      <c r="C233" s="47">
        <v>164.43899999999999</v>
      </c>
      <c r="D233" s="47">
        <v>1.925</v>
      </c>
      <c r="G233" s="47">
        <v>216</v>
      </c>
      <c r="H233" s="47">
        <v>199.32</v>
      </c>
      <c r="I233" s="47">
        <v>1.87</v>
      </c>
      <c r="L233" s="47">
        <v>216</v>
      </c>
      <c r="M233" s="47">
        <v>204.303</v>
      </c>
      <c r="N233" s="47">
        <v>1.92</v>
      </c>
    </row>
    <row r="234" spans="2:14">
      <c r="B234" s="47">
        <v>217</v>
      </c>
      <c r="C234" s="47">
        <v>164.43899999999999</v>
      </c>
      <c r="D234" s="47">
        <v>1.94</v>
      </c>
      <c r="G234" s="47">
        <v>217</v>
      </c>
      <c r="H234" s="47">
        <v>199.32</v>
      </c>
      <c r="I234" s="47">
        <v>1.885</v>
      </c>
      <c r="L234" s="47">
        <v>217</v>
      </c>
      <c r="M234" s="47">
        <v>204.303</v>
      </c>
      <c r="N234" s="47">
        <v>1.9350000000000001</v>
      </c>
    </row>
    <row r="235" spans="2:14">
      <c r="B235" s="47">
        <v>218</v>
      </c>
      <c r="C235" s="47">
        <v>169.422</v>
      </c>
      <c r="D235" s="47">
        <v>1.9550000000000001</v>
      </c>
      <c r="G235" s="47">
        <v>218</v>
      </c>
      <c r="H235" s="47">
        <v>204.303</v>
      </c>
      <c r="I235" s="47">
        <v>1.9</v>
      </c>
      <c r="L235" s="47">
        <v>218</v>
      </c>
      <c r="M235" s="47">
        <v>209.286</v>
      </c>
      <c r="N235" s="47">
        <v>1.95</v>
      </c>
    </row>
    <row r="236" spans="2:14">
      <c r="B236" s="47">
        <v>219</v>
      </c>
      <c r="C236" s="47">
        <v>169.422</v>
      </c>
      <c r="D236" s="47">
        <v>1.97</v>
      </c>
      <c r="G236" s="47">
        <v>219</v>
      </c>
      <c r="H236" s="47">
        <v>204.303</v>
      </c>
      <c r="I236" s="47">
        <v>1.915</v>
      </c>
      <c r="L236" s="47">
        <v>219</v>
      </c>
      <c r="M236" s="47">
        <v>209.286</v>
      </c>
      <c r="N236" s="47">
        <v>1.97</v>
      </c>
    </row>
    <row r="237" spans="2:14">
      <c r="B237" s="47">
        <v>220</v>
      </c>
      <c r="C237" s="47">
        <v>169.422</v>
      </c>
      <c r="D237" s="47">
        <v>1.98</v>
      </c>
      <c r="G237" s="47">
        <v>220</v>
      </c>
      <c r="H237" s="47">
        <v>204.303</v>
      </c>
      <c r="I237" s="47">
        <v>1.94</v>
      </c>
      <c r="L237" s="47">
        <v>220</v>
      </c>
      <c r="M237" s="47">
        <v>214.26900000000001</v>
      </c>
      <c r="N237" s="47">
        <v>1.9850000000000001</v>
      </c>
    </row>
    <row r="238" spans="2:14">
      <c r="B238" s="47">
        <v>221</v>
      </c>
      <c r="C238" s="47">
        <v>169.422</v>
      </c>
      <c r="D238" s="47">
        <v>1.9950000000000001</v>
      </c>
      <c r="G238" s="47">
        <v>221</v>
      </c>
      <c r="H238" s="47">
        <v>209.286</v>
      </c>
      <c r="I238" s="47">
        <v>1.96</v>
      </c>
      <c r="L238" s="47">
        <v>221</v>
      </c>
      <c r="M238" s="47">
        <v>214.26900000000001</v>
      </c>
      <c r="N238" s="47">
        <v>1.9950000000000001</v>
      </c>
    </row>
    <row r="239" spans="2:14">
      <c r="B239" s="47">
        <v>222</v>
      </c>
      <c r="C239" s="47">
        <v>169.422</v>
      </c>
      <c r="D239" s="47">
        <v>2.0049999999999999</v>
      </c>
      <c r="G239" s="47">
        <v>222</v>
      </c>
      <c r="H239" s="47">
        <v>209.286</v>
      </c>
      <c r="I239" s="47">
        <v>1.97</v>
      </c>
      <c r="L239" s="47">
        <v>222</v>
      </c>
      <c r="M239" s="47">
        <v>214.26900000000001</v>
      </c>
      <c r="N239" s="47">
        <v>2.0099999999999998</v>
      </c>
    </row>
    <row r="240" spans="2:14">
      <c r="B240" s="47">
        <v>223</v>
      </c>
      <c r="C240" s="47">
        <v>174.405</v>
      </c>
      <c r="D240" s="47">
        <v>2.0099999999999998</v>
      </c>
      <c r="G240" s="47">
        <v>223</v>
      </c>
      <c r="H240" s="47">
        <v>209.286</v>
      </c>
      <c r="I240" s="47">
        <v>1.98</v>
      </c>
      <c r="L240" s="47">
        <v>223</v>
      </c>
      <c r="M240" s="47">
        <v>219.25200000000001</v>
      </c>
      <c r="N240" s="47">
        <v>2.02</v>
      </c>
    </row>
    <row r="241" spans="2:14">
      <c r="B241" s="47">
        <v>224</v>
      </c>
      <c r="C241" s="47">
        <v>174.405</v>
      </c>
      <c r="D241" s="47">
        <v>2.02</v>
      </c>
      <c r="G241" s="47">
        <v>224</v>
      </c>
      <c r="H241" s="47">
        <v>214.26900000000001</v>
      </c>
      <c r="I241" s="47">
        <v>1.9850000000000001</v>
      </c>
      <c r="L241" s="47">
        <v>224</v>
      </c>
      <c r="M241" s="47">
        <v>219.25200000000001</v>
      </c>
      <c r="N241" s="47">
        <v>2.0299999999999998</v>
      </c>
    </row>
    <row r="242" spans="2:14">
      <c r="B242" s="47">
        <v>225</v>
      </c>
      <c r="C242" s="47">
        <v>174.405</v>
      </c>
      <c r="D242" s="47">
        <v>2.0299999999999998</v>
      </c>
      <c r="G242" s="47">
        <v>225</v>
      </c>
      <c r="H242" s="47">
        <v>214.26900000000001</v>
      </c>
      <c r="I242" s="47">
        <v>2</v>
      </c>
      <c r="L242" s="47">
        <v>225</v>
      </c>
      <c r="M242" s="47">
        <v>219.25200000000001</v>
      </c>
      <c r="N242" s="47">
        <v>2.0449999999999999</v>
      </c>
    </row>
    <row r="243" spans="2:14">
      <c r="B243" s="47">
        <v>226</v>
      </c>
      <c r="C243" s="47">
        <v>179.38800000000001</v>
      </c>
      <c r="D243" s="47">
        <v>2.0449999999999999</v>
      </c>
      <c r="G243" s="47">
        <v>226</v>
      </c>
      <c r="H243" s="47">
        <v>219.25200000000001</v>
      </c>
      <c r="I243" s="47">
        <v>2.0099999999999998</v>
      </c>
      <c r="L243" s="47">
        <v>226</v>
      </c>
      <c r="M243" s="47">
        <v>224.23500000000001</v>
      </c>
      <c r="N243" s="47">
        <v>2.06</v>
      </c>
    </row>
    <row r="244" spans="2:14">
      <c r="B244" s="47">
        <v>227</v>
      </c>
      <c r="C244" s="47">
        <v>179.38800000000001</v>
      </c>
      <c r="D244" s="47">
        <v>2.0699999999999998</v>
      </c>
      <c r="G244" s="47">
        <v>227</v>
      </c>
      <c r="H244" s="47">
        <v>219.25200000000001</v>
      </c>
      <c r="I244" s="47">
        <v>2.0249999999999999</v>
      </c>
      <c r="L244" s="47">
        <v>227</v>
      </c>
      <c r="M244" s="47">
        <v>224.23500000000001</v>
      </c>
      <c r="N244" s="47">
        <v>2.08</v>
      </c>
    </row>
    <row r="245" spans="2:14">
      <c r="B245" s="47">
        <v>228</v>
      </c>
      <c r="C245" s="47">
        <v>179.38800000000001</v>
      </c>
      <c r="D245" s="47">
        <v>2.09</v>
      </c>
      <c r="G245" s="47">
        <v>228</v>
      </c>
      <c r="H245" s="47">
        <v>219.25200000000001</v>
      </c>
      <c r="I245" s="47">
        <v>2.0449999999999999</v>
      </c>
      <c r="L245" s="47">
        <v>228</v>
      </c>
      <c r="M245" s="47">
        <v>224.23500000000001</v>
      </c>
      <c r="N245" s="47">
        <v>2.0950000000000002</v>
      </c>
    </row>
    <row r="246" spans="2:14">
      <c r="B246" s="47">
        <v>229</v>
      </c>
      <c r="C246" s="47">
        <v>179.38800000000001</v>
      </c>
      <c r="D246" s="47">
        <v>2.105</v>
      </c>
      <c r="G246" s="47">
        <v>229</v>
      </c>
      <c r="H246" s="47">
        <v>219.25200000000001</v>
      </c>
      <c r="I246" s="47">
        <v>2.06</v>
      </c>
      <c r="L246" s="47">
        <v>229</v>
      </c>
      <c r="M246" s="47">
        <v>229.21799999999999</v>
      </c>
      <c r="N246" s="47">
        <v>2.11</v>
      </c>
    </row>
    <row r="247" spans="2:14">
      <c r="B247" s="47">
        <v>230</v>
      </c>
      <c r="C247" s="47">
        <v>184.37100000000001</v>
      </c>
      <c r="D247" s="47">
        <v>2.1150000000000002</v>
      </c>
      <c r="G247" s="47">
        <v>230</v>
      </c>
      <c r="H247" s="47">
        <v>224.23500000000001</v>
      </c>
      <c r="I247" s="47">
        <v>2.0750000000000002</v>
      </c>
      <c r="L247" s="47">
        <v>230</v>
      </c>
      <c r="M247" s="47">
        <v>229.21799999999999</v>
      </c>
      <c r="N247" s="47">
        <v>2.13</v>
      </c>
    </row>
    <row r="248" spans="2:14">
      <c r="B248" s="47">
        <v>231</v>
      </c>
      <c r="C248" s="47">
        <v>184.37100000000001</v>
      </c>
      <c r="D248" s="47">
        <v>2.1349999999999998</v>
      </c>
      <c r="G248" s="47">
        <v>231</v>
      </c>
      <c r="H248" s="47">
        <v>224.23500000000001</v>
      </c>
      <c r="I248" s="47">
        <v>2.085</v>
      </c>
      <c r="L248" s="47">
        <v>231</v>
      </c>
      <c r="M248" s="47">
        <v>234.20099999999999</v>
      </c>
      <c r="N248" s="47">
        <v>2.145</v>
      </c>
    </row>
    <row r="249" spans="2:14">
      <c r="B249" s="47">
        <v>232</v>
      </c>
      <c r="C249" s="47">
        <v>184.37100000000001</v>
      </c>
      <c r="D249" s="47">
        <v>2.15</v>
      </c>
      <c r="G249" s="47">
        <v>232</v>
      </c>
      <c r="H249" s="47">
        <v>229.21799999999999</v>
      </c>
      <c r="I249" s="47">
        <v>2.105</v>
      </c>
      <c r="L249" s="47">
        <v>232</v>
      </c>
      <c r="M249" s="47">
        <v>234.20099999999999</v>
      </c>
      <c r="N249" s="47">
        <v>2.17</v>
      </c>
    </row>
    <row r="250" spans="2:14">
      <c r="B250" s="47">
        <v>233</v>
      </c>
      <c r="C250" s="47">
        <v>189.35400000000001</v>
      </c>
      <c r="D250" s="47">
        <v>2.17</v>
      </c>
      <c r="G250" s="47">
        <v>233</v>
      </c>
      <c r="H250" s="47">
        <v>229.21799999999999</v>
      </c>
      <c r="I250" s="47">
        <v>2.12</v>
      </c>
      <c r="L250" s="47">
        <v>233</v>
      </c>
      <c r="M250" s="47">
        <v>239.184</v>
      </c>
      <c r="N250" s="47">
        <v>2.19</v>
      </c>
    </row>
    <row r="251" spans="2:14">
      <c r="B251" s="47">
        <v>234</v>
      </c>
      <c r="C251" s="47">
        <v>189.35400000000001</v>
      </c>
      <c r="D251" s="47">
        <v>2.19</v>
      </c>
      <c r="G251" s="47">
        <v>234</v>
      </c>
      <c r="H251" s="47">
        <v>229.21799999999999</v>
      </c>
      <c r="I251" s="47">
        <v>2.14</v>
      </c>
      <c r="L251" s="47">
        <v>234</v>
      </c>
      <c r="M251" s="47">
        <v>239.184</v>
      </c>
      <c r="N251" s="47">
        <v>2.2050000000000001</v>
      </c>
    </row>
    <row r="252" spans="2:14">
      <c r="B252" s="47">
        <v>235</v>
      </c>
      <c r="C252" s="47">
        <v>189.35400000000001</v>
      </c>
      <c r="D252" s="47">
        <v>2.2000000000000002</v>
      </c>
      <c r="G252" s="47">
        <v>235</v>
      </c>
      <c r="H252" s="47">
        <v>234.20099999999999</v>
      </c>
      <c r="I252" s="47">
        <v>2.1549999999999998</v>
      </c>
      <c r="L252" s="47">
        <v>235</v>
      </c>
      <c r="M252" s="47">
        <v>239.184</v>
      </c>
      <c r="N252" s="47">
        <v>2.2149999999999999</v>
      </c>
    </row>
    <row r="253" spans="2:14">
      <c r="B253" s="47">
        <v>236</v>
      </c>
      <c r="C253" s="47">
        <v>189.35400000000001</v>
      </c>
      <c r="D253" s="47">
        <v>2.2050000000000001</v>
      </c>
      <c r="G253" s="47">
        <v>236</v>
      </c>
      <c r="H253" s="47">
        <v>229.21799999999999</v>
      </c>
      <c r="I253" s="47">
        <v>2.165</v>
      </c>
      <c r="L253" s="47">
        <v>236</v>
      </c>
      <c r="M253" s="47">
        <v>244.167</v>
      </c>
      <c r="N253" s="47">
        <v>2.2250000000000001</v>
      </c>
    </row>
    <row r="254" spans="2:14">
      <c r="B254" s="47">
        <v>237</v>
      </c>
      <c r="C254" s="47">
        <v>194.33699999999999</v>
      </c>
      <c r="D254" s="47">
        <v>2.2200000000000002</v>
      </c>
      <c r="G254" s="47">
        <v>237</v>
      </c>
      <c r="H254" s="47">
        <v>234.20099999999999</v>
      </c>
      <c r="I254" s="47">
        <v>2.1749999999999998</v>
      </c>
      <c r="L254" s="47">
        <v>237</v>
      </c>
      <c r="M254" s="47">
        <v>244.167</v>
      </c>
      <c r="N254" s="47">
        <v>2.2400000000000002</v>
      </c>
    </row>
    <row r="255" spans="2:14">
      <c r="B255" s="47">
        <v>238</v>
      </c>
      <c r="C255" s="47">
        <v>194.33699999999999</v>
      </c>
      <c r="D255" s="47">
        <v>2.23</v>
      </c>
      <c r="G255" s="47">
        <v>238</v>
      </c>
      <c r="H255" s="47">
        <v>234.20099999999999</v>
      </c>
      <c r="I255" s="47">
        <v>2.1850000000000001</v>
      </c>
      <c r="L255" s="47">
        <v>238</v>
      </c>
      <c r="M255" s="47">
        <v>244.167</v>
      </c>
      <c r="N255" s="47">
        <v>2.25</v>
      </c>
    </row>
    <row r="256" spans="2:14">
      <c r="B256" s="47">
        <v>239</v>
      </c>
      <c r="C256" s="47">
        <v>194.33699999999999</v>
      </c>
      <c r="D256" s="47">
        <v>2.2400000000000002</v>
      </c>
      <c r="G256" s="47">
        <v>239</v>
      </c>
      <c r="H256" s="47">
        <v>239.184</v>
      </c>
      <c r="I256" s="47">
        <v>2.1949999999999998</v>
      </c>
      <c r="L256" s="47">
        <v>239</v>
      </c>
      <c r="M256" s="47">
        <v>244.167</v>
      </c>
      <c r="N256" s="47">
        <v>2.2650000000000001</v>
      </c>
    </row>
    <row r="257" spans="2:14">
      <c r="B257" s="47">
        <v>240</v>
      </c>
      <c r="C257" s="47">
        <v>199.32</v>
      </c>
      <c r="D257" s="47">
        <v>2.2599999999999998</v>
      </c>
      <c r="G257" s="47">
        <v>240</v>
      </c>
      <c r="H257" s="47">
        <v>239.184</v>
      </c>
      <c r="I257" s="47">
        <v>2.21</v>
      </c>
      <c r="L257" s="47">
        <v>240</v>
      </c>
      <c r="M257" s="47">
        <v>249.15</v>
      </c>
      <c r="N257" s="47">
        <v>2.2799999999999998</v>
      </c>
    </row>
    <row r="258" spans="2:14">
      <c r="B258" s="47">
        <v>241</v>
      </c>
      <c r="C258" s="47">
        <v>199.32</v>
      </c>
      <c r="D258" s="47">
        <v>2.2749999999999999</v>
      </c>
      <c r="G258" s="47">
        <v>241</v>
      </c>
      <c r="H258" s="47">
        <v>244.167</v>
      </c>
      <c r="I258" s="47">
        <v>2.2349999999999999</v>
      </c>
      <c r="L258" s="47">
        <v>241</v>
      </c>
      <c r="M258" s="47">
        <v>249.15</v>
      </c>
      <c r="N258" s="47">
        <v>2.29</v>
      </c>
    </row>
    <row r="259" spans="2:14">
      <c r="B259" s="47">
        <v>242</v>
      </c>
      <c r="C259" s="47">
        <v>199.32</v>
      </c>
      <c r="D259" s="47">
        <v>2.2850000000000001</v>
      </c>
      <c r="G259" s="47">
        <v>242</v>
      </c>
      <c r="H259" s="47">
        <v>244.167</v>
      </c>
      <c r="I259" s="47">
        <v>2.25</v>
      </c>
      <c r="L259" s="47">
        <v>242</v>
      </c>
      <c r="M259" s="47">
        <v>254.13300000000001</v>
      </c>
      <c r="N259" s="47">
        <v>2.31</v>
      </c>
    </row>
    <row r="260" spans="2:14">
      <c r="B260" s="47">
        <v>243</v>
      </c>
      <c r="C260" s="47">
        <v>199.32</v>
      </c>
      <c r="D260" s="47">
        <v>2.2999999999999998</v>
      </c>
      <c r="G260" s="47">
        <v>243</v>
      </c>
      <c r="H260" s="47">
        <v>244.167</v>
      </c>
      <c r="I260" s="47">
        <v>2.2650000000000001</v>
      </c>
      <c r="L260" s="47">
        <v>243</v>
      </c>
      <c r="M260" s="47">
        <v>254.13300000000001</v>
      </c>
      <c r="N260" s="47">
        <v>2.3199999999999998</v>
      </c>
    </row>
    <row r="261" spans="2:14">
      <c r="B261" s="47">
        <v>244</v>
      </c>
      <c r="C261" s="47">
        <v>204.303</v>
      </c>
      <c r="D261" s="47">
        <v>2.3149999999999999</v>
      </c>
      <c r="G261" s="47">
        <v>244</v>
      </c>
      <c r="H261" s="47">
        <v>244.167</v>
      </c>
      <c r="I261" s="47">
        <v>2.2799999999999998</v>
      </c>
      <c r="L261" s="47">
        <v>244</v>
      </c>
      <c r="M261" s="47">
        <v>254.13300000000001</v>
      </c>
      <c r="N261" s="47">
        <v>2.33</v>
      </c>
    </row>
    <row r="262" spans="2:14">
      <c r="B262" s="47">
        <v>245</v>
      </c>
      <c r="C262" s="47">
        <v>204.303</v>
      </c>
      <c r="D262" s="47">
        <v>2.3199999999999998</v>
      </c>
      <c r="G262" s="47">
        <v>245</v>
      </c>
      <c r="H262" s="47">
        <v>244.167</v>
      </c>
      <c r="I262" s="47">
        <v>2.2949999999999999</v>
      </c>
      <c r="L262" s="47">
        <v>245</v>
      </c>
      <c r="M262" s="47">
        <v>254.13300000000001</v>
      </c>
      <c r="N262" s="47">
        <v>2.35</v>
      </c>
    </row>
    <row r="263" spans="2:14">
      <c r="B263" s="47">
        <v>246</v>
      </c>
      <c r="C263" s="47">
        <v>204.303</v>
      </c>
      <c r="D263" s="47">
        <v>2.335</v>
      </c>
      <c r="G263" s="47">
        <v>246</v>
      </c>
      <c r="H263" s="47">
        <v>244.167</v>
      </c>
      <c r="I263" s="47">
        <v>2.3149999999999999</v>
      </c>
      <c r="L263" s="47">
        <v>246</v>
      </c>
      <c r="M263" s="47">
        <v>259.11599999999999</v>
      </c>
      <c r="N263" s="47">
        <v>2.37</v>
      </c>
    </row>
    <row r="264" spans="2:14">
      <c r="B264" s="47">
        <v>247</v>
      </c>
      <c r="C264" s="47">
        <v>209.286</v>
      </c>
      <c r="D264" s="47">
        <v>2.355</v>
      </c>
      <c r="G264" s="47">
        <v>247</v>
      </c>
      <c r="H264" s="47">
        <v>244.167</v>
      </c>
      <c r="I264" s="47">
        <v>2.335</v>
      </c>
      <c r="L264" s="47">
        <v>247</v>
      </c>
      <c r="M264" s="47">
        <v>259.11599999999999</v>
      </c>
      <c r="N264" s="47">
        <v>2.39</v>
      </c>
    </row>
    <row r="265" spans="2:14">
      <c r="B265" s="47">
        <v>248</v>
      </c>
      <c r="C265" s="47">
        <v>209.286</v>
      </c>
      <c r="D265" s="47">
        <v>2.375</v>
      </c>
      <c r="G265" s="47">
        <v>248</v>
      </c>
      <c r="H265" s="47">
        <v>249.15</v>
      </c>
      <c r="I265" s="47">
        <v>2.35</v>
      </c>
      <c r="L265" s="47">
        <v>248</v>
      </c>
      <c r="M265" s="47">
        <v>264.09899999999999</v>
      </c>
      <c r="N265" s="47">
        <v>2.4049999999999998</v>
      </c>
    </row>
    <row r="266" spans="2:14">
      <c r="B266" s="47">
        <v>249</v>
      </c>
      <c r="C266" s="47">
        <v>209.286</v>
      </c>
      <c r="D266" s="47">
        <v>2.395</v>
      </c>
      <c r="G266" s="47">
        <v>249</v>
      </c>
      <c r="H266" s="47">
        <v>249.15</v>
      </c>
      <c r="I266" s="47">
        <v>2.37</v>
      </c>
      <c r="L266" s="47">
        <v>249</v>
      </c>
      <c r="M266" s="47">
        <v>264.09899999999999</v>
      </c>
      <c r="N266" s="47">
        <v>2.42</v>
      </c>
    </row>
    <row r="267" spans="2:14">
      <c r="B267" s="47">
        <v>250</v>
      </c>
      <c r="C267" s="47">
        <v>209.286</v>
      </c>
      <c r="D267" s="47">
        <v>2.41</v>
      </c>
      <c r="G267" s="47">
        <v>250</v>
      </c>
      <c r="H267" s="47">
        <v>254.13300000000001</v>
      </c>
      <c r="I267" s="47">
        <v>2.38</v>
      </c>
      <c r="L267" s="47">
        <v>250</v>
      </c>
      <c r="M267" s="47">
        <v>264.09899999999999</v>
      </c>
      <c r="N267" s="47">
        <v>2.4350000000000001</v>
      </c>
    </row>
    <row r="268" spans="2:14">
      <c r="B268" s="47">
        <v>251</v>
      </c>
      <c r="C268" s="47">
        <v>214.26900000000001</v>
      </c>
      <c r="D268" s="47">
        <v>2.42</v>
      </c>
      <c r="G268" s="47">
        <v>251</v>
      </c>
      <c r="H268" s="47">
        <v>254.13300000000001</v>
      </c>
      <c r="I268" s="47">
        <v>2.39</v>
      </c>
      <c r="L268" s="47">
        <v>251</v>
      </c>
      <c r="M268" s="47">
        <v>269.08199999999999</v>
      </c>
      <c r="N268" s="47">
        <v>2.4550000000000001</v>
      </c>
    </row>
    <row r="269" spans="2:14">
      <c r="B269" s="47">
        <v>252</v>
      </c>
      <c r="C269" s="47">
        <v>214.26900000000001</v>
      </c>
      <c r="D269" s="47">
        <v>2.44</v>
      </c>
      <c r="G269" s="47">
        <v>252</v>
      </c>
      <c r="H269" s="47">
        <v>254.13300000000001</v>
      </c>
      <c r="I269" s="47">
        <v>2.4</v>
      </c>
      <c r="L269" s="47">
        <v>252</v>
      </c>
      <c r="M269" s="47">
        <v>269.08199999999999</v>
      </c>
      <c r="N269" s="47">
        <v>2.4700000000000002</v>
      </c>
    </row>
    <row r="270" spans="2:14">
      <c r="B270" s="47">
        <v>253</v>
      </c>
      <c r="C270" s="47">
        <v>214.26900000000001</v>
      </c>
      <c r="D270" s="47">
        <v>2.4550000000000001</v>
      </c>
      <c r="G270" s="47">
        <v>253</v>
      </c>
      <c r="H270" s="47">
        <v>259.11599999999999</v>
      </c>
      <c r="I270" s="47">
        <v>2.415</v>
      </c>
      <c r="L270" s="47">
        <v>253</v>
      </c>
      <c r="M270" s="47">
        <v>274.065</v>
      </c>
      <c r="N270" s="47">
        <v>2.4849999999999999</v>
      </c>
    </row>
    <row r="271" spans="2:14">
      <c r="B271" s="47">
        <v>254</v>
      </c>
      <c r="C271" s="47">
        <v>214.26900000000001</v>
      </c>
      <c r="D271" s="47">
        <v>2.4750000000000001</v>
      </c>
      <c r="G271" s="47">
        <v>254</v>
      </c>
      <c r="H271" s="47">
        <v>259.11599999999999</v>
      </c>
      <c r="I271" s="47">
        <v>2.4300000000000002</v>
      </c>
      <c r="L271" s="47">
        <v>254</v>
      </c>
      <c r="M271" s="47">
        <v>274.065</v>
      </c>
      <c r="N271" s="47">
        <v>2.5</v>
      </c>
    </row>
    <row r="272" spans="2:14">
      <c r="B272" s="47">
        <v>255</v>
      </c>
      <c r="C272" s="47">
        <v>219.25200000000001</v>
      </c>
      <c r="D272" s="47">
        <v>2.4849999999999999</v>
      </c>
      <c r="G272" s="47">
        <v>255</v>
      </c>
      <c r="H272" s="47">
        <v>259.11599999999999</v>
      </c>
      <c r="I272" s="47">
        <v>2.4449999999999998</v>
      </c>
      <c r="L272" s="47">
        <v>255</v>
      </c>
      <c r="M272" s="47">
        <v>274.065</v>
      </c>
      <c r="N272" s="47">
        <v>2.5099999999999998</v>
      </c>
    </row>
    <row r="273" spans="2:14">
      <c r="B273" s="47">
        <v>256</v>
      </c>
      <c r="C273" s="47">
        <v>219.25200000000001</v>
      </c>
      <c r="D273" s="47">
        <v>2.5049999999999999</v>
      </c>
      <c r="G273" s="47">
        <v>256</v>
      </c>
      <c r="H273" s="47">
        <v>264.09899999999999</v>
      </c>
      <c r="I273" s="47">
        <v>2.4649999999999999</v>
      </c>
      <c r="L273" s="47">
        <v>256</v>
      </c>
      <c r="M273" s="47">
        <v>274.065</v>
      </c>
      <c r="N273" s="47">
        <v>2.5249999999999999</v>
      </c>
    </row>
    <row r="274" spans="2:14">
      <c r="B274" s="47">
        <v>257</v>
      </c>
      <c r="C274" s="47">
        <v>219.25200000000001</v>
      </c>
      <c r="D274" s="47">
        <v>2.5150000000000001</v>
      </c>
      <c r="G274" s="47">
        <v>257</v>
      </c>
      <c r="H274" s="47">
        <v>264.09899999999999</v>
      </c>
      <c r="I274" s="47">
        <v>2.4700000000000002</v>
      </c>
      <c r="L274" s="47">
        <v>257</v>
      </c>
      <c r="M274" s="47">
        <v>279.048</v>
      </c>
      <c r="N274" s="47">
        <v>2.5350000000000001</v>
      </c>
    </row>
    <row r="275" spans="2:14">
      <c r="B275" s="47">
        <v>258</v>
      </c>
      <c r="C275" s="47">
        <v>224.23500000000001</v>
      </c>
      <c r="D275" s="47">
        <v>2.52</v>
      </c>
      <c r="G275" s="47">
        <v>258</v>
      </c>
      <c r="H275" s="47">
        <v>269.08199999999999</v>
      </c>
      <c r="I275" s="47">
        <v>2.4849999999999999</v>
      </c>
      <c r="L275" s="47">
        <v>258</v>
      </c>
      <c r="M275" s="47">
        <v>279.048</v>
      </c>
      <c r="N275" s="47">
        <v>2.5499999999999998</v>
      </c>
    </row>
    <row r="276" spans="2:14">
      <c r="B276" s="47">
        <v>259</v>
      </c>
      <c r="C276" s="47">
        <v>224.23500000000001</v>
      </c>
      <c r="D276" s="47">
        <v>2.5350000000000001</v>
      </c>
      <c r="G276" s="47">
        <v>259</v>
      </c>
      <c r="H276" s="47">
        <v>269.08199999999999</v>
      </c>
      <c r="I276" s="47">
        <v>2.5</v>
      </c>
      <c r="L276" s="47">
        <v>259</v>
      </c>
      <c r="M276" s="47">
        <v>284.03100000000001</v>
      </c>
      <c r="N276" s="47">
        <v>2.5649999999999999</v>
      </c>
    </row>
    <row r="277" spans="2:14">
      <c r="B277" s="47">
        <v>260</v>
      </c>
      <c r="C277" s="47">
        <v>224.23500000000001</v>
      </c>
      <c r="D277" s="47">
        <v>2.5499999999999998</v>
      </c>
      <c r="G277" s="47">
        <v>260</v>
      </c>
      <c r="H277" s="47">
        <v>269.08199999999999</v>
      </c>
      <c r="I277" s="47">
        <v>2.5150000000000001</v>
      </c>
      <c r="L277" s="47">
        <v>260</v>
      </c>
      <c r="M277" s="47">
        <v>284.03100000000001</v>
      </c>
      <c r="N277" s="47">
        <v>2.585</v>
      </c>
    </row>
    <row r="278" spans="2:14">
      <c r="B278" s="47">
        <v>261</v>
      </c>
      <c r="C278" s="47">
        <v>224.23500000000001</v>
      </c>
      <c r="D278" s="47">
        <v>2.5649999999999999</v>
      </c>
      <c r="G278" s="47">
        <v>261</v>
      </c>
      <c r="H278" s="47">
        <v>269.08199999999999</v>
      </c>
      <c r="I278" s="47">
        <v>2.5350000000000001</v>
      </c>
      <c r="L278" s="47">
        <v>261</v>
      </c>
      <c r="M278" s="47">
        <v>284.03100000000001</v>
      </c>
      <c r="N278" s="47">
        <v>2.5950000000000002</v>
      </c>
    </row>
    <row r="279" spans="2:14">
      <c r="B279" s="47">
        <v>262</v>
      </c>
      <c r="C279" s="47">
        <v>224.23500000000001</v>
      </c>
      <c r="D279" s="47">
        <v>2.58</v>
      </c>
      <c r="G279" s="47">
        <v>262</v>
      </c>
      <c r="H279" s="47">
        <v>274.065</v>
      </c>
      <c r="I279" s="47">
        <v>2.5499999999999998</v>
      </c>
      <c r="L279" s="47">
        <v>262</v>
      </c>
      <c r="M279" s="47">
        <v>289.01400000000001</v>
      </c>
      <c r="N279" s="47">
        <v>2.6150000000000002</v>
      </c>
    </row>
    <row r="280" spans="2:14">
      <c r="B280" s="47">
        <v>263</v>
      </c>
      <c r="C280" s="47">
        <v>229.21799999999999</v>
      </c>
      <c r="D280" s="47">
        <v>2.5950000000000002</v>
      </c>
      <c r="G280" s="47">
        <v>263</v>
      </c>
      <c r="H280" s="47">
        <v>274.065</v>
      </c>
      <c r="I280" s="47">
        <v>2.57</v>
      </c>
      <c r="L280" s="47">
        <v>263</v>
      </c>
      <c r="M280" s="47">
        <v>289.01400000000001</v>
      </c>
      <c r="N280" s="47">
        <v>2.625</v>
      </c>
    </row>
    <row r="281" spans="2:14">
      <c r="B281" s="47">
        <v>264</v>
      </c>
      <c r="C281" s="47">
        <v>229.21799999999999</v>
      </c>
      <c r="D281" s="47">
        <v>2.605</v>
      </c>
      <c r="G281" s="47">
        <v>264</v>
      </c>
      <c r="H281" s="47">
        <v>279.048</v>
      </c>
      <c r="I281" s="47">
        <v>2.585</v>
      </c>
      <c r="L281" s="47">
        <v>264</v>
      </c>
      <c r="M281" s="47">
        <v>289.01400000000001</v>
      </c>
      <c r="N281" s="47">
        <v>2.64</v>
      </c>
    </row>
    <row r="282" spans="2:14">
      <c r="B282" s="47">
        <v>265</v>
      </c>
      <c r="C282" s="47">
        <v>229.21799999999999</v>
      </c>
      <c r="D282" s="47">
        <v>2.62</v>
      </c>
      <c r="G282" s="47">
        <v>265</v>
      </c>
      <c r="H282" s="47">
        <v>279.048</v>
      </c>
      <c r="I282" s="47">
        <v>2.5950000000000002</v>
      </c>
      <c r="L282" s="47">
        <v>265</v>
      </c>
      <c r="M282" s="47">
        <v>293.99700000000001</v>
      </c>
      <c r="N282" s="47">
        <v>2.665</v>
      </c>
    </row>
    <row r="283" spans="2:14">
      <c r="B283" s="47">
        <v>266</v>
      </c>
      <c r="C283" s="47">
        <v>229.21799999999999</v>
      </c>
      <c r="D283" s="47">
        <v>2.6349999999999998</v>
      </c>
      <c r="G283" s="47">
        <v>266</v>
      </c>
      <c r="H283" s="47">
        <v>279.048</v>
      </c>
      <c r="I283" s="47">
        <v>2.6150000000000002</v>
      </c>
      <c r="L283" s="47">
        <v>266</v>
      </c>
      <c r="M283" s="47">
        <v>293.99700000000001</v>
      </c>
      <c r="N283" s="47">
        <v>2.68</v>
      </c>
    </row>
    <row r="284" spans="2:14">
      <c r="B284" s="47">
        <v>267</v>
      </c>
      <c r="C284" s="47">
        <v>234.20099999999999</v>
      </c>
      <c r="D284" s="47">
        <v>2.6549999999999998</v>
      </c>
      <c r="G284" s="47">
        <v>267</v>
      </c>
      <c r="H284" s="47">
        <v>284.03100000000001</v>
      </c>
      <c r="I284" s="47">
        <v>2.6349999999999998</v>
      </c>
      <c r="L284" s="47">
        <v>267</v>
      </c>
      <c r="M284" s="47">
        <v>293.99700000000001</v>
      </c>
      <c r="N284" s="47">
        <v>2.6949999999999998</v>
      </c>
    </row>
    <row r="285" spans="2:14">
      <c r="B285" s="47">
        <v>268</v>
      </c>
      <c r="C285" s="47">
        <v>234.20099999999999</v>
      </c>
      <c r="D285" s="47">
        <v>2.68</v>
      </c>
      <c r="G285" s="47">
        <v>268</v>
      </c>
      <c r="H285" s="47">
        <v>284.03100000000001</v>
      </c>
      <c r="I285" s="47">
        <v>2.65</v>
      </c>
      <c r="L285" s="47">
        <v>268</v>
      </c>
      <c r="M285" s="47">
        <v>298.98</v>
      </c>
      <c r="N285" s="47">
        <v>2.71</v>
      </c>
    </row>
    <row r="286" spans="2:14">
      <c r="B286" s="47">
        <v>269</v>
      </c>
      <c r="C286" s="47">
        <v>234.20099999999999</v>
      </c>
      <c r="D286" s="47">
        <v>2.6949999999999998</v>
      </c>
      <c r="G286" s="47">
        <v>269</v>
      </c>
      <c r="H286" s="47">
        <v>289.01400000000001</v>
      </c>
      <c r="I286" s="47">
        <v>2.66</v>
      </c>
      <c r="L286" s="47">
        <v>269</v>
      </c>
      <c r="M286" s="47">
        <v>298.98</v>
      </c>
      <c r="N286" s="47">
        <v>2.7250000000000001</v>
      </c>
    </row>
    <row r="287" spans="2:14">
      <c r="B287" s="47">
        <v>270</v>
      </c>
      <c r="C287" s="47">
        <v>234.20099999999999</v>
      </c>
      <c r="D287" s="47">
        <v>2.7050000000000001</v>
      </c>
      <c r="G287" s="47">
        <v>270</v>
      </c>
      <c r="H287" s="47">
        <v>289.01400000000001</v>
      </c>
      <c r="I287" s="47">
        <v>2.68</v>
      </c>
      <c r="L287" s="47">
        <v>270</v>
      </c>
      <c r="M287" s="47">
        <v>298.98</v>
      </c>
      <c r="N287" s="47">
        <v>2.7349999999999999</v>
      </c>
    </row>
    <row r="288" spans="2:14">
      <c r="B288" s="47">
        <v>271</v>
      </c>
      <c r="C288" s="47">
        <v>234.20099999999999</v>
      </c>
      <c r="D288" s="47">
        <v>2.72</v>
      </c>
      <c r="G288" s="47">
        <v>271</v>
      </c>
      <c r="H288" s="47">
        <v>289.01400000000001</v>
      </c>
      <c r="I288" s="47">
        <v>2.69</v>
      </c>
      <c r="L288" s="47">
        <v>271</v>
      </c>
      <c r="M288" s="47">
        <v>298.98</v>
      </c>
      <c r="N288" s="47">
        <v>2.7549999999999999</v>
      </c>
    </row>
    <row r="289" spans="2:14">
      <c r="B289" s="47">
        <v>272</v>
      </c>
      <c r="C289" s="47">
        <v>234.20099999999999</v>
      </c>
      <c r="D289" s="47">
        <v>2.7349999999999999</v>
      </c>
      <c r="G289" s="47">
        <v>272</v>
      </c>
      <c r="H289" s="47">
        <v>289.01400000000001</v>
      </c>
      <c r="I289" s="47">
        <v>2.7</v>
      </c>
      <c r="L289" s="47">
        <v>272</v>
      </c>
      <c r="M289" s="47">
        <v>303.96300000000002</v>
      </c>
      <c r="N289" s="47">
        <v>2.77</v>
      </c>
    </row>
    <row r="290" spans="2:14">
      <c r="B290" s="47">
        <v>273</v>
      </c>
      <c r="C290" s="47">
        <v>239.184</v>
      </c>
      <c r="D290" s="47">
        <v>2.7450000000000001</v>
      </c>
      <c r="G290" s="47">
        <v>273</v>
      </c>
      <c r="H290" s="47">
        <v>293.99700000000001</v>
      </c>
      <c r="I290" s="47">
        <v>2.7149999999999999</v>
      </c>
      <c r="L290" s="47">
        <v>273</v>
      </c>
      <c r="M290" s="47">
        <v>303.96300000000002</v>
      </c>
      <c r="N290" s="47">
        <v>2.7850000000000001</v>
      </c>
    </row>
    <row r="291" spans="2:14">
      <c r="B291" s="47">
        <v>274</v>
      </c>
      <c r="C291" s="47">
        <v>234.20099999999999</v>
      </c>
      <c r="D291" s="47">
        <v>2.7650000000000001</v>
      </c>
      <c r="G291" s="47">
        <v>274</v>
      </c>
      <c r="H291" s="47">
        <v>293.99700000000001</v>
      </c>
      <c r="I291" s="47">
        <v>2.73</v>
      </c>
      <c r="L291" s="47">
        <v>274</v>
      </c>
      <c r="M291" s="47">
        <v>308.94600000000003</v>
      </c>
      <c r="N291" s="47">
        <v>2.8</v>
      </c>
    </row>
    <row r="292" spans="2:14">
      <c r="B292" s="47">
        <v>275</v>
      </c>
      <c r="C292" s="47">
        <v>239.184</v>
      </c>
      <c r="D292" s="47">
        <v>2.7749999999999999</v>
      </c>
      <c r="G292" s="47">
        <v>275</v>
      </c>
      <c r="H292" s="47">
        <v>293.99700000000001</v>
      </c>
      <c r="I292" s="47">
        <v>2.75</v>
      </c>
      <c r="L292" s="47">
        <v>275</v>
      </c>
      <c r="M292" s="47">
        <v>308.94600000000003</v>
      </c>
      <c r="N292" s="47">
        <v>2.81</v>
      </c>
    </row>
    <row r="293" spans="2:14">
      <c r="B293" s="47">
        <v>276</v>
      </c>
      <c r="C293" s="47">
        <v>234.20099999999999</v>
      </c>
      <c r="D293" s="47">
        <v>2.79</v>
      </c>
      <c r="G293" s="47">
        <v>276</v>
      </c>
      <c r="H293" s="47">
        <v>298.98</v>
      </c>
      <c r="I293" s="47">
        <v>2.7650000000000001</v>
      </c>
      <c r="L293" s="47">
        <v>276</v>
      </c>
      <c r="M293" s="47">
        <v>308.94600000000003</v>
      </c>
      <c r="N293" s="47">
        <v>2.82</v>
      </c>
    </row>
    <row r="294" spans="2:14">
      <c r="B294" s="47">
        <v>277</v>
      </c>
      <c r="C294" s="47">
        <v>239.184</v>
      </c>
      <c r="D294" s="47">
        <v>2.8050000000000002</v>
      </c>
      <c r="G294" s="47">
        <v>277</v>
      </c>
      <c r="H294" s="47">
        <v>298.98</v>
      </c>
      <c r="I294" s="47">
        <v>2.78</v>
      </c>
      <c r="L294" s="47">
        <v>277</v>
      </c>
      <c r="M294" s="47">
        <v>313.92899999999997</v>
      </c>
      <c r="N294" s="47">
        <v>2.83</v>
      </c>
    </row>
    <row r="295" spans="2:14">
      <c r="B295" s="47">
        <v>278</v>
      </c>
      <c r="C295" s="47">
        <v>239.184</v>
      </c>
      <c r="D295" s="47">
        <v>2.8149999999999999</v>
      </c>
      <c r="G295" s="47">
        <v>278</v>
      </c>
      <c r="H295" s="47">
        <v>303.96300000000002</v>
      </c>
      <c r="I295" s="47">
        <v>2.7850000000000001</v>
      </c>
      <c r="L295" s="47">
        <v>278</v>
      </c>
      <c r="M295" s="47">
        <v>313.92899999999997</v>
      </c>
      <c r="N295" s="47">
        <v>2.85</v>
      </c>
    </row>
    <row r="296" spans="2:14">
      <c r="B296" s="47">
        <v>279</v>
      </c>
      <c r="C296" s="47">
        <v>239.184</v>
      </c>
      <c r="D296" s="47">
        <v>2.83</v>
      </c>
      <c r="G296" s="47">
        <v>279</v>
      </c>
      <c r="H296" s="47">
        <v>303.96300000000002</v>
      </c>
      <c r="I296" s="47">
        <v>2.8050000000000002</v>
      </c>
      <c r="L296" s="47">
        <v>279</v>
      </c>
      <c r="M296" s="47">
        <v>318.91199999999998</v>
      </c>
      <c r="N296" s="47">
        <v>2.8650000000000002</v>
      </c>
    </row>
    <row r="297" spans="2:14">
      <c r="B297" s="47">
        <v>280</v>
      </c>
      <c r="C297" s="47">
        <v>239.184</v>
      </c>
      <c r="D297" s="47">
        <v>2.84</v>
      </c>
      <c r="G297" s="47">
        <v>280</v>
      </c>
      <c r="H297" s="47">
        <v>303.96300000000002</v>
      </c>
      <c r="I297" s="47">
        <v>2.8250000000000002</v>
      </c>
      <c r="L297" s="47">
        <v>280</v>
      </c>
      <c r="M297" s="47">
        <v>318.91199999999998</v>
      </c>
      <c r="N297" s="47">
        <v>2.8849999999999998</v>
      </c>
    </row>
    <row r="298" spans="2:14">
      <c r="B298" s="47">
        <v>281</v>
      </c>
      <c r="C298" s="47">
        <v>244.167</v>
      </c>
      <c r="D298" s="47">
        <v>2.86</v>
      </c>
      <c r="G298" s="47">
        <v>281</v>
      </c>
      <c r="H298" s="47">
        <v>308.94600000000003</v>
      </c>
      <c r="I298" s="47">
        <v>2.8450000000000002</v>
      </c>
      <c r="L298" s="47">
        <v>281</v>
      </c>
      <c r="M298" s="47">
        <v>318.91199999999998</v>
      </c>
      <c r="N298" s="47">
        <v>2.9</v>
      </c>
    </row>
    <row r="299" spans="2:14">
      <c r="B299" s="47">
        <v>282</v>
      </c>
      <c r="C299" s="47">
        <v>244.167</v>
      </c>
      <c r="D299" s="47">
        <v>2.875</v>
      </c>
      <c r="G299" s="47">
        <v>282</v>
      </c>
      <c r="H299" s="47">
        <v>308.94600000000003</v>
      </c>
      <c r="I299" s="47">
        <v>2.86</v>
      </c>
      <c r="L299" s="47">
        <v>282</v>
      </c>
      <c r="M299" s="47">
        <v>318.91199999999998</v>
      </c>
      <c r="N299" s="47">
        <v>2.92</v>
      </c>
    </row>
    <row r="300" spans="2:14">
      <c r="B300" s="47">
        <v>283</v>
      </c>
      <c r="C300" s="47">
        <v>244.167</v>
      </c>
      <c r="D300" s="47">
        <v>2.89</v>
      </c>
      <c r="G300" s="47">
        <v>283</v>
      </c>
      <c r="H300" s="47">
        <v>308.94600000000003</v>
      </c>
      <c r="I300" s="47">
        <v>2.87</v>
      </c>
      <c r="L300" s="47">
        <v>283</v>
      </c>
      <c r="M300" s="47">
        <v>323.89499999999998</v>
      </c>
      <c r="N300" s="47">
        <v>2.93</v>
      </c>
    </row>
    <row r="301" spans="2:14">
      <c r="B301" s="47">
        <v>284</v>
      </c>
      <c r="C301" s="47">
        <v>244.167</v>
      </c>
      <c r="D301" s="47">
        <v>2.9049999999999998</v>
      </c>
      <c r="G301" s="47">
        <v>284</v>
      </c>
      <c r="H301" s="47">
        <v>313.92899999999997</v>
      </c>
      <c r="I301" s="47">
        <v>2.8849999999999998</v>
      </c>
      <c r="L301" s="47">
        <v>284</v>
      </c>
      <c r="M301" s="47">
        <v>328.87799999999999</v>
      </c>
      <c r="N301" s="47">
        <v>2.95</v>
      </c>
    </row>
    <row r="302" spans="2:14">
      <c r="B302" s="47">
        <v>285</v>
      </c>
      <c r="C302" s="47">
        <v>244.167</v>
      </c>
      <c r="D302" s="47">
        <v>2.92</v>
      </c>
      <c r="G302" s="47">
        <v>285</v>
      </c>
      <c r="H302" s="47">
        <v>313.92899999999997</v>
      </c>
      <c r="I302" s="47">
        <v>2.9</v>
      </c>
      <c r="L302" s="47">
        <v>285</v>
      </c>
      <c r="M302" s="47">
        <v>328.87799999999999</v>
      </c>
      <c r="N302" s="47">
        <v>2.9649999999999999</v>
      </c>
    </row>
    <row r="303" spans="2:14">
      <c r="B303" s="47">
        <v>286</v>
      </c>
      <c r="C303" s="47">
        <v>249.15</v>
      </c>
      <c r="D303" s="47">
        <v>2.9350000000000001</v>
      </c>
      <c r="G303" s="47">
        <v>286</v>
      </c>
      <c r="H303" s="47">
        <v>318.91199999999998</v>
      </c>
      <c r="I303" s="47">
        <v>2.915</v>
      </c>
      <c r="L303" s="47">
        <v>286</v>
      </c>
      <c r="M303" s="47">
        <v>328.87799999999999</v>
      </c>
      <c r="N303" s="47">
        <v>2.98</v>
      </c>
    </row>
    <row r="304" spans="2:14">
      <c r="B304" s="47">
        <v>287</v>
      </c>
      <c r="C304" s="47">
        <v>244.167</v>
      </c>
      <c r="D304" s="47">
        <v>2.9550000000000001</v>
      </c>
      <c r="G304" s="47">
        <v>287</v>
      </c>
      <c r="H304" s="47">
        <v>318.91199999999998</v>
      </c>
      <c r="I304" s="47">
        <v>2.9350000000000001</v>
      </c>
      <c r="L304" s="47">
        <v>287</v>
      </c>
      <c r="M304" s="47">
        <v>328.87799999999999</v>
      </c>
      <c r="N304" s="47">
        <v>3</v>
      </c>
    </row>
    <row r="305" spans="2:14">
      <c r="B305" s="47">
        <v>288</v>
      </c>
      <c r="C305" s="47">
        <v>249.15</v>
      </c>
      <c r="D305" s="47">
        <v>2.97</v>
      </c>
      <c r="G305" s="47">
        <v>288</v>
      </c>
      <c r="H305" s="47">
        <v>318.91199999999998</v>
      </c>
      <c r="I305" s="47">
        <v>2.95</v>
      </c>
      <c r="L305" s="47">
        <v>288</v>
      </c>
      <c r="M305" s="47">
        <v>333.86099999999999</v>
      </c>
      <c r="N305" s="47">
        <v>3.0049999999999999</v>
      </c>
    </row>
    <row r="306" spans="2:14">
      <c r="B306" s="47">
        <v>289</v>
      </c>
      <c r="C306" s="47">
        <v>249.15</v>
      </c>
      <c r="D306" s="47">
        <v>2.9849999999999999</v>
      </c>
      <c r="G306" s="47">
        <v>289</v>
      </c>
      <c r="H306" s="47">
        <v>323.89499999999998</v>
      </c>
      <c r="I306" s="47">
        <v>2.9649999999999999</v>
      </c>
      <c r="L306" s="47">
        <v>289</v>
      </c>
      <c r="M306" s="47">
        <v>333.86099999999999</v>
      </c>
      <c r="N306" s="47">
        <v>3.02</v>
      </c>
    </row>
    <row r="307" spans="2:14">
      <c r="B307" s="47">
        <v>290</v>
      </c>
      <c r="C307" s="47">
        <v>249.15</v>
      </c>
      <c r="D307" s="47">
        <v>3.0049999999999999</v>
      </c>
      <c r="G307" s="47">
        <v>290</v>
      </c>
      <c r="H307" s="47">
        <v>323.89499999999998</v>
      </c>
      <c r="I307" s="47">
        <v>2.9750000000000001</v>
      </c>
      <c r="L307" s="47">
        <v>290</v>
      </c>
      <c r="M307" s="47">
        <v>338.84399999999999</v>
      </c>
      <c r="N307" s="47">
        <v>3.0249999999999999</v>
      </c>
    </row>
    <row r="308" spans="2:14">
      <c r="B308" s="47">
        <v>291</v>
      </c>
      <c r="C308" s="47">
        <v>249.15</v>
      </c>
      <c r="D308" s="47">
        <v>3.0150000000000001</v>
      </c>
      <c r="G308" s="47">
        <v>291</v>
      </c>
      <c r="H308" s="47">
        <v>323.89499999999998</v>
      </c>
      <c r="I308" s="47">
        <v>2.9849999999999999</v>
      </c>
      <c r="L308" s="47">
        <v>291</v>
      </c>
      <c r="M308" s="47">
        <v>338.84399999999999</v>
      </c>
      <c r="N308" s="47">
        <v>3.04</v>
      </c>
    </row>
    <row r="309" spans="2:14">
      <c r="B309" s="47">
        <v>292</v>
      </c>
      <c r="C309" s="47">
        <v>254.13300000000001</v>
      </c>
      <c r="D309" s="47">
        <v>3.0249999999999999</v>
      </c>
      <c r="G309" s="47">
        <v>292</v>
      </c>
      <c r="H309" s="47">
        <v>328.87799999999999</v>
      </c>
      <c r="I309" s="47">
        <v>3</v>
      </c>
      <c r="L309" s="47">
        <v>292</v>
      </c>
      <c r="M309" s="47">
        <v>338.84399999999999</v>
      </c>
      <c r="N309" s="47">
        <v>3.05</v>
      </c>
    </row>
    <row r="310" spans="2:14">
      <c r="B310" s="47">
        <v>293</v>
      </c>
      <c r="C310" s="47">
        <v>254.13300000000001</v>
      </c>
      <c r="D310" s="47">
        <v>3.0350000000000001</v>
      </c>
      <c r="G310" s="47">
        <v>293</v>
      </c>
      <c r="H310" s="47">
        <v>328.87799999999999</v>
      </c>
      <c r="I310" s="47">
        <v>3.0150000000000001</v>
      </c>
      <c r="L310" s="47">
        <v>293</v>
      </c>
      <c r="M310" s="47">
        <v>338.84399999999999</v>
      </c>
      <c r="N310" s="47">
        <v>3.07</v>
      </c>
    </row>
    <row r="311" spans="2:14">
      <c r="B311" s="47">
        <v>294</v>
      </c>
      <c r="C311" s="47">
        <v>254.13300000000001</v>
      </c>
      <c r="D311" s="47">
        <v>3.0449999999999999</v>
      </c>
      <c r="G311" s="47">
        <v>294</v>
      </c>
      <c r="H311" s="47">
        <v>333.86099999999999</v>
      </c>
      <c r="I311" s="47">
        <v>3.03</v>
      </c>
      <c r="L311" s="47">
        <v>294</v>
      </c>
      <c r="M311" s="47">
        <v>343.827</v>
      </c>
      <c r="N311" s="47">
        <v>3.085</v>
      </c>
    </row>
    <row r="312" spans="2:14">
      <c r="B312" s="47">
        <v>295</v>
      </c>
      <c r="C312" s="47">
        <v>254.13300000000001</v>
      </c>
      <c r="D312" s="47">
        <v>3.06</v>
      </c>
      <c r="G312" s="47">
        <v>295</v>
      </c>
      <c r="H312" s="47">
        <v>333.86099999999999</v>
      </c>
      <c r="I312" s="47">
        <v>3.0449999999999999</v>
      </c>
      <c r="L312" s="47">
        <v>295</v>
      </c>
      <c r="M312" s="47">
        <v>343.827</v>
      </c>
      <c r="N312" s="47">
        <v>3.1</v>
      </c>
    </row>
    <row r="313" spans="2:14">
      <c r="B313" s="47">
        <v>296</v>
      </c>
      <c r="C313" s="47">
        <v>254.13300000000001</v>
      </c>
      <c r="D313" s="47">
        <v>3.08</v>
      </c>
      <c r="G313" s="47">
        <v>296</v>
      </c>
      <c r="H313" s="47">
        <v>333.86099999999999</v>
      </c>
      <c r="I313" s="47">
        <v>3.0649999999999999</v>
      </c>
      <c r="L313" s="47">
        <v>296</v>
      </c>
      <c r="M313" s="47">
        <v>343.827</v>
      </c>
      <c r="N313" s="47">
        <v>3.12</v>
      </c>
    </row>
    <row r="314" spans="2:14">
      <c r="B314" s="47">
        <v>297</v>
      </c>
      <c r="C314" s="47">
        <v>259.11599999999999</v>
      </c>
      <c r="D314" s="47">
        <v>3.0950000000000002</v>
      </c>
      <c r="G314" s="47">
        <v>297</v>
      </c>
      <c r="H314" s="47">
        <v>333.86099999999999</v>
      </c>
      <c r="I314" s="47">
        <v>3.08</v>
      </c>
      <c r="L314" s="47">
        <v>297</v>
      </c>
      <c r="M314" s="47">
        <v>348.81</v>
      </c>
      <c r="N314" s="47">
        <v>3.1349999999999998</v>
      </c>
    </row>
    <row r="315" spans="2:14">
      <c r="B315" s="47">
        <v>298</v>
      </c>
      <c r="C315" s="47">
        <v>259.11599999999999</v>
      </c>
      <c r="D315" s="47">
        <v>3.11</v>
      </c>
      <c r="G315" s="47">
        <v>298</v>
      </c>
      <c r="H315" s="47">
        <v>333.86099999999999</v>
      </c>
      <c r="I315" s="47">
        <v>3.09</v>
      </c>
      <c r="L315" s="47">
        <v>298</v>
      </c>
      <c r="M315" s="47">
        <v>348.81</v>
      </c>
      <c r="N315" s="47">
        <v>3.16</v>
      </c>
    </row>
    <row r="316" spans="2:14">
      <c r="B316" s="47">
        <v>299</v>
      </c>
      <c r="C316" s="47">
        <v>259.11599999999999</v>
      </c>
      <c r="D316" s="47">
        <v>3.13</v>
      </c>
      <c r="G316" s="47">
        <v>299</v>
      </c>
      <c r="H316" s="47">
        <v>338.84399999999999</v>
      </c>
      <c r="I316" s="47">
        <v>3.105</v>
      </c>
      <c r="L316" s="47">
        <v>299</v>
      </c>
      <c r="M316" s="47">
        <v>353.79300000000001</v>
      </c>
      <c r="N316" s="47">
        <v>3.18</v>
      </c>
    </row>
    <row r="317" spans="2:14">
      <c r="B317" s="47">
        <v>300</v>
      </c>
      <c r="C317" s="47">
        <v>259.11599999999999</v>
      </c>
      <c r="D317" s="47">
        <v>3.145</v>
      </c>
      <c r="G317" s="47">
        <v>300</v>
      </c>
      <c r="H317" s="47">
        <v>338.84399999999999</v>
      </c>
      <c r="I317" s="47">
        <v>3.125</v>
      </c>
      <c r="L317" s="47">
        <v>300</v>
      </c>
      <c r="M317" s="47">
        <v>353.79300000000001</v>
      </c>
      <c r="N317" s="47">
        <v>3.1949999999999998</v>
      </c>
    </row>
    <row r="318" spans="2:14">
      <c r="B318" s="47">
        <v>301</v>
      </c>
      <c r="C318" s="47">
        <v>264.09899999999999</v>
      </c>
      <c r="D318" s="47">
        <v>3.165</v>
      </c>
      <c r="G318" s="47">
        <v>301</v>
      </c>
      <c r="H318" s="47">
        <v>343.827</v>
      </c>
      <c r="I318" s="47">
        <v>3.145</v>
      </c>
      <c r="L318" s="47">
        <v>301</v>
      </c>
      <c r="M318" s="47">
        <v>353.79300000000001</v>
      </c>
      <c r="N318" s="47">
        <v>3.2050000000000001</v>
      </c>
    </row>
    <row r="319" spans="2:14">
      <c r="B319" s="47">
        <v>302</v>
      </c>
      <c r="C319" s="47">
        <v>264.09899999999999</v>
      </c>
      <c r="D319" s="47">
        <v>3.1850000000000001</v>
      </c>
      <c r="G319" s="47">
        <v>302</v>
      </c>
      <c r="H319" s="47">
        <v>343.827</v>
      </c>
      <c r="I319" s="47">
        <v>3.16</v>
      </c>
      <c r="L319" s="47">
        <v>302</v>
      </c>
      <c r="M319" s="47">
        <v>358.77600000000001</v>
      </c>
      <c r="N319" s="47">
        <v>3.2149999999999999</v>
      </c>
    </row>
    <row r="320" spans="2:14">
      <c r="B320" s="47">
        <v>303</v>
      </c>
      <c r="C320" s="47">
        <v>264.09899999999999</v>
      </c>
      <c r="D320" s="47">
        <v>3.2</v>
      </c>
      <c r="G320" s="47">
        <v>303</v>
      </c>
      <c r="H320" s="47">
        <v>348.81</v>
      </c>
      <c r="I320" s="47">
        <v>3.1749999999999998</v>
      </c>
      <c r="L320" s="47">
        <v>303</v>
      </c>
      <c r="M320" s="47">
        <v>358.77600000000001</v>
      </c>
      <c r="N320" s="47">
        <v>3.23</v>
      </c>
    </row>
    <row r="321" spans="2:14">
      <c r="B321" s="47">
        <v>304</v>
      </c>
      <c r="C321" s="47">
        <v>264.09899999999999</v>
      </c>
      <c r="D321" s="47">
        <v>3.2050000000000001</v>
      </c>
      <c r="G321" s="47">
        <v>304</v>
      </c>
      <c r="H321" s="47">
        <v>348.81</v>
      </c>
      <c r="I321" s="47">
        <v>3.18</v>
      </c>
      <c r="L321" s="47">
        <v>304</v>
      </c>
      <c r="M321" s="47">
        <v>358.77600000000001</v>
      </c>
      <c r="N321" s="47">
        <v>3.23</v>
      </c>
    </row>
    <row r="322" spans="2:14">
      <c r="B322" s="47">
        <v>305</v>
      </c>
      <c r="C322" s="47">
        <v>269.08199999999999</v>
      </c>
      <c r="D322" s="47">
        <v>3.22</v>
      </c>
      <c r="G322" s="47">
        <v>305</v>
      </c>
      <c r="H322" s="47">
        <v>348.81</v>
      </c>
      <c r="I322" s="47">
        <v>3.1949999999999998</v>
      </c>
      <c r="L322" s="47">
        <v>305</v>
      </c>
      <c r="M322" s="47">
        <v>363.75900000000001</v>
      </c>
      <c r="N322" s="47">
        <v>3.24</v>
      </c>
    </row>
    <row r="323" spans="2:14">
      <c r="B323" s="47">
        <v>306</v>
      </c>
      <c r="C323" s="47">
        <v>269.08199999999999</v>
      </c>
      <c r="D323" s="47">
        <v>3.23</v>
      </c>
      <c r="G323" s="47">
        <v>306</v>
      </c>
      <c r="H323" s="47">
        <v>353.79300000000001</v>
      </c>
      <c r="I323" s="47">
        <v>3.2</v>
      </c>
      <c r="L323" s="47">
        <v>306</v>
      </c>
      <c r="M323" s="47">
        <v>363.75900000000001</v>
      </c>
      <c r="N323" s="47">
        <v>3.25</v>
      </c>
    </row>
    <row r="324" spans="2:14">
      <c r="B324" s="47">
        <v>307</v>
      </c>
      <c r="C324" s="47">
        <v>269.08199999999999</v>
      </c>
      <c r="D324" s="47">
        <v>3.24</v>
      </c>
      <c r="G324" s="47">
        <v>307</v>
      </c>
      <c r="H324" s="47">
        <v>353.79300000000001</v>
      </c>
      <c r="I324" s="47">
        <v>3.22</v>
      </c>
      <c r="L324" s="47">
        <v>307</v>
      </c>
      <c r="M324" s="47">
        <v>363.75900000000001</v>
      </c>
      <c r="N324" s="47">
        <v>3.2549999999999999</v>
      </c>
    </row>
    <row r="325" spans="2:14">
      <c r="B325" s="47">
        <v>308</v>
      </c>
      <c r="C325" s="47">
        <v>274.065</v>
      </c>
      <c r="D325" s="47">
        <v>3.2549999999999999</v>
      </c>
      <c r="G325" s="47">
        <v>308</v>
      </c>
      <c r="H325" s="47">
        <v>353.79300000000001</v>
      </c>
      <c r="I325" s="47">
        <v>3.23</v>
      </c>
      <c r="L325" s="47">
        <v>308</v>
      </c>
      <c r="M325" s="47">
        <v>363.75900000000001</v>
      </c>
      <c r="N325" s="47">
        <v>3.27</v>
      </c>
    </row>
    <row r="326" spans="2:14">
      <c r="B326" s="47">
        <v>309</v>
      </c>
      <c r="C326" s="47">
        <v>274.065</v>
      </c>
      <c r="D326" s="47">
        <v>3.2749999999999999</v>
      </c>
      <c r="G326" s="47">
        <v>309</v>
      </c>
      <c r="H326" s="47">
        <v>353.79300000000001</v>
      </c>
      <c r="I326" s="47">
        <v>3.25</v>
      </c>
      <c r="L326" s="47">
        <v>309</v>
      </c>
      <c r="M326" s="47">
        <v>368.74200000000002</v>
      </c>
      <c r="N326" s="47">
        <v>3.28</v>
      </c>
    </row>
    <row r="327" spans="2:14">
      <c r="B327" s="47">
        <v>310</v>
      </c>
      <c r="C327" s="47">
        <v>274.065</v>
      </c>
      <c r="D327" s="47">
        <v>3.29</v>
      </c>
      <c r="G327" s="47">
        <v>310</v>
      </c>
      <c r="H327" s="47">
        <v>358.77600000000001</v>
      </c>
      <c r="I327" s="47">
        <v>3.26</v>
      </c>
      <c r="L327" s="47">
        <v>310</v>
      </c>
      <c r="M327" s="47">
        <v>368.74200000000002</v>
      </c>
      <c r="N327" s="47">
        <v>3.29</v>
      </c>
    </row>
    <row r="328" spans="2:14">
      <c r="B328" s="47">
        <v>311</v>
      </c>
      <c r="C328" s="47">
        <v>274.065</v>
      </c>
      <c r="D328" s="47">
        <v>3.3050000000000002</v>
      </c>
      <c r="G328" s="47">
        <v>311</v>
      </c>
      <c r="H328" s="47">
        <v>348.81</v>
      </c>
      <c r="I328" s="47">
        <v>3.2749999999999999</v>
      </c>
      <c r="L328" s="47">
        <v>311</v>
      </c>
      <c r="M328" s="47">
        <v>368.74200000000002</v>
      </c>
      <c r="N328" s="47">
        <v>3.3</v>
      </c>
    </row>
    <row r="329" spans="2:14">
      <c r="B329" s="47">
        <v>312</v>
      </c>
      <c r="C329" s="47">
        <v>279.048</v>
      </c>
      <c r="D329" s="47">
        <v>3.3149999999999999</v>
      </c>
      <c r="G329" s="47">
        <v>312</v>
      </c>
      <c r="H329" s="47">
        <v>353.79300000000001</v>
      </c>
      <c r="I329" s="47">
        <v>3.2850000000000001</v>
      </c>
      <c r="L329" s="47">
        <v>312</v>
      </c>
      <c r="M329" s="47">
        <v>368.74200000000002</v>
      </c>
      <c r="N329" s="47">
        <v>3.31</v>
      </c>
    </row>
    <row r="330" spans="2:14">
      <c r="B330" s="47">
        <v>313</v>
      </c>
      <c r="C330" s="47">
        <v>279.048</v>
      </c>
      <c r="D330" s="47">
        <v>3.335</v>
      </c>
      <c r="G330" s="47">
        <v>313</v>
      </c>
      <c r="H330" s="47">
        <v>358.77600000000001</v>
      </c>
      <c r="I330" s="47">
        <v>3.3</v>
      </c>
      <c r="L330" s="47">
        <v>313</v>
      </c>
      <c r="M330" s="47">
        <v>373.72500000000002</v>
      </c>
      <c r="N330" s="47">
        <v>3.32</v>
      </c>
    </row>
    <row r="331" spans="2:14">
      <c r="B331" s="47">
        <v>314</v>
      </c>
      <c r="C331" s="47">
        <v>279.048</v>
      </c>
      <c r="D331" s="47">
        <v>3.35</v>
      </c>
      <c r="G331" s="47">
        <v>314</v>
      </c>
      <c r="H331" s="47">
        <v>358.77600000000001</v>
      </c>
      <c r="I331" s="47">
        <v>3.32</v>
      </c>
      <c r="L331" s="47">
        <v>314</v>
      </c>
      <c r="M331" s="47">
        <v>373.72500000000002</v>
      </c>
      <c r="N331" s="47">
        <v>3.33</v>
      </c>
    </row>
    <row r="332" spans="2:14">
      <c r="B332" s="47">
        <v>315</v>
      </c>
      <c r="C332" s="47">
        <v>279.048</v>
      </c>
      <c r="D332" s="47">
        <v>3.37</v>
      </c>
      <c r="G332" s="47">
        <v>315</v>
      </c>
      <c r="H332" s="47">
        <v>358.77600000000001</v>
      </c>
      <c r="I332" s="47">
        <v>3.335</v>
      </c>
      <c r="L332" s="47">
        <v>315</v>
      </c>
      <c r="M332" s="47">
        <v>373.72500000000002</v>
      </c>
      <c r="N332" s="47">
        <v>3.3450000000000002</v>
      </c>
    </row>
    <row r="333" spans="2:14">
      <c r="B333" s="47">
        <v>316</v>
      </c>
      <c r="C333" s="47">
        <v>284.03100000000001</v>
      </c>
      <c r="D333" s="47">
        <v>3.3849999999999998</v>
      </c>
      <c r="G333" s="47">
        <v>316</v>
      </c>
      <c r="H333" s="47">
        <v>363.75900000000001</v>
      </c>
      <c r="I333" s="47">
        <v>3.355</v>
      </c>
      <c r="L333" s="47">
        <v>316</v>
      </c>
      <c r="M333" s="47">
        <v>378.70800000000003</v>
      </c>
      <c r="N333" s="47">
        <v>3.37</v>
      </c>
    </row>
    <row r="334" spans="2:14">
      <c r="B334" s="47">
        <v>317</v>
      </c>
      <c r="C334" s="47">
        <v>284.03100000000001</v>
      </c>
      <c r="D334" s="47">
        <v>3.4049999999999998</v>
      </c>
      <c r="G334" s="47">
        <v>317</v>
      </c>
      <c r="H334" s="47">
        <v>363.75900000000001</v>
      </c>
      <c r="I334" s="47">
        <v>3.3650000000000002</v>
      </c>
      <c r="L334" s="47">
        <v>317</v>
      </c>
      <c r="M334" s="47">
        <v>378.70800000000003</v>
      </c>
      <c r="N334" s="47">
        <v>3.3849999999999998</v>
      </c>
    </row>
    <row r="335" spans="2:14">
      <c r="B335" s="47">
        <v>318</v>
      </c>
      <c r="C335" s="47">
        <v>284.03100000000001</v>
      </c>
      <c r="D335" s="47">
        <v>3.415</v>
      </c>
      <c r="G335" s="47">
        <v>318</v>
      </c>
      <c r="H335" s="47">
        <v>363.75900000000001</v>
      </c>
      <c r="I335" s="47">
        <v>3.375</v>
      </c>
      <c r="L335" s="47">
        <v>318</v>
      </c>
      <c r="M335" s="47">
        <v>383.69099999999997</v>
      </c>
      <c r="N335" s="47">
        <v>3.4</v>
      </c>
    </row>
    <row r="336" spans="2:14">
      <c r="B336" s="47">
        <v>319</v>
      </c>
      <c r="C336" s="47">
        <v>289.01400000000001</v>
      </c>
      <c r="D336" s="47">
        <v>3.43</v>
      </c>
      <c r="G336" s="47">
        <v>319</v>
      </c>
      <c r="H336" s="47">
        <v>368.74200000000002</v>
      </c>
      <c r="I336" s="47">
        <v>3.3849999999999998</v>
      </c>
      <c r="L336" s="47">
        <v>319</v>
      </c>
      <c r="M336" s="47">
        <v>378.70800000000003</v>
      </c>
      <c r="N336" s="47">
        <v>3.41</v>
      </c>
    </row>
    <row r="337" spans="2:14">
      <c r="B337" s="47">
        <v>320</v>
      </c>
      <c r="C337" s="47">
        <v>289.01400000000001</v>
      </c>
      <c r="D337" s="47">
        <v>3.4449999999999998</v>
      </c>
      <c r="G337" s="47">
        <v>320</v>
      </c>
      <c r="H337" s="47">
        <v>368.74200000000002</v>
      </c>
      <c r="I337" s="47">
        <v>3.395</v>
      </c>
      <c r="L337" s="47">
        <v>320</v>
      </c>
      <c r="M337" s="47">
        <v>383.69099999999997</v>
      </c>
      <c r="N337" s="47">
        <v>3.42</v>
      </c>
    </row>
    <row r="338" spans="2:14">
      <c r="B338" s="47">
        <v>321</v>
      </c>
      <c r="C338" s="47">
        <v>293.99700000000001</v>
      </c>
      <c r="D338" s="47">
        <v>3.46</v>
      </c>
      <c r="G338" s="47">
        <v>321</v>
      </c>
      <c r="H338" s="47">
        <v>368.74200000000002</v>
      </c>
      <c r="I338" s="47">
        <v>3.4</v>
      </c>
      <c r="L338" s="47">
        <v>321</v>
      </c>
      <c r="M338" s="47">
        <v>383.69099999999997</v>
      </c>
      <c r="N338" s="47">
        <v>3.4350000000000001</v>
      </c>
    </row>
    <row r="339" spans="2:14">
      <c r="B339" s="47">
        <v>322</v>
      </c>
      <c r="C339" s="47">
        <v>293.99700000000001</v>
      </c>
      <c r="D339" s="47">
        <v>3.4750000000000001</v>
      </c>
      <c r="G339" s="47">
        <v>322</v>
      </c>
      <c r="H339" s="47">
        <v>373.72500000000002</v>
      </c>
      <c r="I339" s="47">
        <v>3.4049999999999998</v>
      </c>
      <c r="L339" s="47">
        <v>322</v>
      </c>
      <c r="M339" s="47">
        <v>383.69099999999997</v>
      </c>
      <c r="N339" s="47">
        <v>3.4449999999999998</v>
      </c>
    </row>
    <row r="340" spans="2:14">
      <c r="B340" s="47">
        <v>323</v>
      </c>
      <c r="C340" s="47">
        <v>293.99700000000001</v>
      </c>
      <c r="D340" s="47">
        <v>3.49</v>
      </c>
      <c r="G340" s="47">
        <v>323</v>
      </c>
      <c r="H340" s="47">
        <v>373.72500000000002</v>
      </c>
      <c r="I340" s="47">
        <v>3.42</v>
      </c>
      <c r="L340" s="47">
        <v>323</v>
      </c>
      <c r="M340" s="47">
        <v>388.67399999999998</v>
      </c>
      <c r="N340" s="47">
        <v>3.4550000000000001</v>
      </c>
    </row>
    <row r="341" spans="2:14">
      <c r="B341" s="47">
        <v>324</v>
      </c>
      <c r="C341" s="47">
        <v>298.98</v>
      </c>
      <c r="D341" s="47">
        <v>3.5049999999999999</v>
      </c>
      <c r="G341" s="47">
        <v>324</v>
      </c>
      <c r="H341" s="47">
        <v>373.72500000000002</v>
      </c>
      <c r="I341" s="47">
        <v>3.4249999999999998</v>
      </c>
      <c r="L341" s="47">
        <v>324</v>
      </c>
      <c r="M341" s="47">
        <v>383.69099999999997</v>
      </c>
      <c r="N341" s="47">
        <v>3.4750000000000001</v>
      </c>
    </row>
    <row r="342" spans="2:14">
      <c r="B342" s="47">
        <v>325</v>
      </c>
      <c r="C342" s="47">
        <v>298.98</v>
      </c>
      <c r="D342" s="47">
        <v>3.52</v>
      </c>
      <c r="G342" s="47">
        <v>325</v>
      </c>
      <c r="H342" s="47">
        <v>373.72500000000002</v>
      </c>
      <c r="I342" s="47">
        <v>3.4449999999999998</v>
      </c>
      <c r="L342" s="47">
        <v>325</v>
      </c>
      <c r="M342" s="47">
        <v>388.67399999999998</v>
      </c>
      <c r="N342" s="47">
        <v>3.49</v>
      </c>
    </row>
    <row r="343" spans="2:14">
      <c r="B343" s="47">
        <v>326</v>
      </c>
      <c r="C343" s="47">
        <v>303.96300000000002</v>
      </c>
      <c r="D343" s="47">
        <v>3.53</v>
      </c>
      <c r="G343" s="47">
        <v>326</v>
      </c>
      <c r="H343" s="47">
        <v>378.70800000000003</v>
      </c>
      <c r="I343" s="47">
        <v>3.4550000000000001</v>
      </c>
      <c r="L343" s="47">
        <v>326</v>
      </c>
      <c r="M343" s="47">
        <v>388.67399999999998</v>
      </c>
      <c r="N343" s="47">
        <v>3.51</v>
      </c>
    </row>
    <row r="344" spans="2:14">
      <c r="B344" s="47">
        <v>327</v>
      </c>
      <c r="C344" s="47">
        <v>303.96300000000002</v>
      </c>
      <c r="D344" s="47">
        <v>3.5449999999999999</v>
      </c>
      <c r="G344" s="47">
        <v>327</v>
      </c>
      <c r="H344" s="47">
        <v>378.70800000000003</v>
      </c>
      <c r="I344" s="47">
        <v>3.4649999999999999</v>
      </c>
      <c r="L344" s="47">
        <v>327</v>
      </c>
      <c r="M344" s="47">
        <v>388.67399999999998</v>
      </c>
      <c r="N344" s="47">
        <v>3.52</v>
      </c>
    </row>
    <row r="345" spans="2:14">
      <c r="B345" s="47">
        <v>328</v>
      </c>
      <c r="C345" s="47">
        <v>303.96300000000002</v>
      </c>
      <c r="D345" s="47">
        <v>3.56</v>
      </c>
      <c r="G345" s="47">
        <v>328</v>
      </c>
      <c r="H345" s="47">
        <v>378.70800000000003</v>
      </c>
      <c r="I345" s="47">
        <v>3.48</v>
      </c>
      <c r="L345" s="47">
        <v>328</v>
      </c>
      <c r="M345" s="47">
        <v>393.65699999999998</v>
      </c>
      <c r="N345" s="47">
        <v>3.5350000000000001</v>
      </c>
    </row>
    <row r="346" spans="2:14">
      <c r="B346" s="47">
        <v>329</v>
      </c>
      <c r="C346" s="47">
        <v>303.96300000000002</v>
      </c>
      <c r="D346" s="47">
        <v>3.5750000000000002</v>
      </c>
      <c r="G346" s="47">
        <v>329</v>
      </c>
      <c r="H346" s="47">
        <v>383.69099999999997</v>
      </c>
      <c r="I346" s="47">
        <v>3.49</v>
      </c>
      <c r="L346" s="47">
        <v>329</v>
      </c>
      <c r="M346" s="47">
        <v>393.65699999999998</v>
      </c>
      <c r="N346" s="47">
        <v>3.55</v>
      </c>
    </row>
    <row r="347" spans="2:14">
      <c r="B347" s="47">
        <v>330</v>
      </c>
      <c r="C347" s="47">
        <v>308.94600000000003</v>
      </c>
      <c r="D347" s="47">
        <v>3.5950000000000002</v>
      </c>
      <c r="G347" s="47">
        <v>330</v>
      </c>
      <c r="H347" s="47">
        <v>378.70800000000003</v>
      </c>
      <c r="I347" s="47">
        <v>3.5</v>
      </c>
      <c r="L347" s="47">
        <v>330</v>
      </c>
      <c r="M347" s="47">
        <v>393.65699999999998</v>
      </c>
      <c r="N347" s="47">
        <v>3.57</v>
      </c>
    </row>
    <row r="348" spans="2:14">
      <c r="B348" s="47">
        <v>331</v>
      </c>
      <c r="C348" s="47">
        <v>308.94600000000003</v>
      </c>
      <c r="D348" s="47">
        <v>3.605</v>
      </c>
      <c r="G348" s="47">
        <v>331</v>
      </c>
      <c r="H348" s="47">
        <v>383.69099999999997</v>
      </c>
      <c r="I348" s="47">
        <v>3.52</v>
      </c>
      <c r="L348" s="47">
        <v>331</v>
      </c>
      <c r="M348" s="47">
        <v>398.64</v>
      </c>
      <c r="N348" s="47">
        <v>3.585</v>
      </c>
    </row>
    <row r="349" spans="2:14">
      <c r="B349" s="47">
        <v>332</v>
      </c>
      <c r="C349" s="47">
        <v>308.94600000000003</v>
      </c>
      <c r="D349" s="47">
        <v>3.6150000000000002</v>
      </c>
      <c r="G349" s="47">
        <v>332</v>
      </c>
      <c r="H349" s="47">
        <v>383.69099999999997</v>
      </c>
      <c r="I349" s="47">
        <v>3.5350000000000001</v>
      </c>
      <c r="L349" s="47">
        <v>332</v>
      </c>
      <c r="M349" s="47">
        <v>398.64</v>
      </c>
      <c r="N349" s="47">
        <v>3.5950000000000002</v>
      </c>
    </row>
    <row r="350" spans="2:14">
      <c r="B350" s="47">
        <v>333</v>
      </c>
      <c r="C350" s="47">
        <v>313.92899999999997</v>
      </c>
      <c r="D350" s="47">
        <v>3.6349999999999998</v>
      </c>
      <c r="G350" s="47">
        <v>333</v>
      </c>
      <c r="H350" s="47">
        <v>383.69099999999997</v>
      </c>
      <c r="I350" s="47">
        <v>3.5550000000000002</v>
      </c>
      <c r="L350" s="47">
        <v>333</v>
      </c>
      <c r="M350" s="47">
        <v>398.64</v>
      </c>
      <c r="N350" s="47">
        <v>3.6150000000000002</v>
      </c>
    </row>
    <row r="351" spans="2:14">
      <c r="B351" s="47">
        <v>334</v>
      </c>
      <c r="C351" s="47">
        <v>318.91199999999998</v>
      </c>
      <c r="D351" s="47">
        <v>3.65</v>
      </c>
      <c r="G351" s="47">
        <v>334</v>
      </c>
      <c r="H351" s="47">
        <v>388.67399999999998</v>
      </c>
      <c r="I351" s="47">
        <v>3.5649999999999999</v>
      </c>
      <c r="L351" s="47">
        <v>334</v>
      </c>
      <c r="M351" s="47">
        <v>403.62299999999999</v>
      </c>
      <c r="N351" s="47">
        <v>3.625</v>
      </c>
    </row>
    <row r="352" spans="2:14">
      <c r="B352" s="47">
        <v>335</v>
      </c>
      <c r="C352" s="47">
        <v>313.92899999999997</v>
      </c>
      <c r="D352" s="47">
        <v>3.67</v>
      </c>
      <c r="G352" s="47">
        <v>335</v>
      </c>
      <c r="H352" s="47">
        <v>388.67399999999998</v>
      </c>
      <c r="I352" s="47">
        <v>3.5750000000000002</v>
      </c>
      <c r="L352" s="47">
        <v>335</v>
      </c>
      <c r="M352" s="47">
        <v>403.62299999999999</v>
      </c>
      <c r="N352" s="47">
        <v>3.6349999999999998</v>
      </c>
    </row>
    <row r="353" spans="2:14">
      <c r="B353" s="47">
        <v>336</v>
      </c>
      <c r="C353" s="47">
        <v>318.91199999999998</v>
      </c>
      <c r="D353" s="47">
        <v>3.6850000000000001</v>
      </c>
      <c r="G353" s="47">
        <v>336</v>
      </c>
      <c r="H353" s="47">
        <v>388.67399999999998</v>
      </c>
      <c r="I353" s="47">
        <v>3.585</v>
      </c>
      <c r="L353" s="47">
        <v>336</v>
      </c>
      <c r="M353" s="47">
        <v>403.62299999999999</v>
      </c>
      <c r="N353" s="47">
        <v>3.65</v>
      </c>
    </row>
    <row r="354" spans="2:14">
      <c r="B354" s="47">
        <v>337</v>
      </c>
      <c r="C354" s="47">
        <v>318.91199999999998</v>
      </c>
      <c r="D354" s="47">
        <v>3.7</v>
      </c>
      <c r="G354" s="47">
        <v>337</v>
      </c>
      <c r="H354" s="47">
        <v>388.67399999999998</v>
      </c>
      <c r="I354" s="47">
        <v>3.5950000000000002</v>
      </c>
      <c r="L354" s="47">
        <v>337</v>
      </c>
      <c r="M354" s="47">
        <v>403.62299999999999</v>
      </c>
      <c r="N354" s="47">
        <v>3.67</v>
      </c>
    </row>
    <row r="355" spans="2:14">
      <c r="B355" s="47">
        <v>338</v>
      </c>
      <c r="C355" s="47">
        <v>323.89499999999998</v>
      </c>
      <c r="D355" s="47">
        <v>3.71</v>
      </c>
      <c r="G355" s="47">
        <v>338</v>
      </c>
      <c r="H355" s="47">
        <v>393.65699999999998</v>
      </c>
      <c r="I355" s="47">
        <v>3.605</v>
      </c>
      <c r="L355" s="47">
        <v>338</v>
      </c>
      <c r="M355" s="47">
        <v>408.60599999999999</v>
      </c>
      <c r="N355" s="47">
        <v>3.69</v>
      </c>
    </row>
    <row r="356" spans="2:14">
      <c r="B356" s="47">
        <v>339</v>
      </c>
      <c r="C356" s="47">
        <v>323.89499999999998</v>
      </c>
      <c r="D356" s="47">
        <v>3.7250000000000001</v>
      </c>
      <c r="G356" s="47">
        <v>339</v>
      </c>
      <c r="H356" s="47">
        <v>393.65699999999998</v>
      </c>
      <c r="I356" s="47">
        <v>3.6150000000000002</v>
      </c>
      <c r="L356" s="47">
        <v>339</v>
      </c>
      <c r="M356" s="47">
        <v>408.60599999999999</v>
      </c>
      <c r="N356" s="47">
        <v>3.7</v>
      </c>
    </row>
    <row r="357" spans="2:14">
      <c r="B357" s="47">
        <v>340</v>
      </c>
      <c r="C357" s="47">
        <v>323.89499999999998</v>
      </c>
      <c r="D357" s="47">
        <v>3.74</v>
      </c>
      <c r="G357" s="47">
        <v>340</v>
      </c>
      <c r="H357" s="47">
        <v>393.65699999999998</v>
      </c>
      <c r="I357" s="47">
        <v>3.6349999999999998</v>
      </c>
      <c r="L357" s="47">
        <v>340</v>
      </c>
      <c r="M357" s="47">
        <v>408.60599999999999</v>
      </c>
      <c r="N357" s="47">
        <v>3.7149999999999999</v>
      </c>
    </row>
    <row r="358" spans="2:14">
      <c r="B358" s="47">
        <v>341</v>
      </c>
      <c r="C358" s="47">
        <v>328.87799999999999</v>
      </c>
      <c r="D358" s="47">
        <v>3.7549999999999999</v>
      </c>
      <c r="G358" s="47">
        <v>341</v>
      </c>
      <c r="H358" s="47">
        <v>398.64</v>
      </c>
      <c r="I358" s="47">
        <v>3.645</v>
      </c>
      <c r="L358" s="47">
        <v>341</v>
      </c>
      <c r="M358" s="47">
        <v>408.60599999999999</v>
      </c>
      <c r="N358" s="47">
        <v>3.7250000000000001</v>
      </c>
    </row>
    <row r="359" spans="2:14">
      <c r="B359" s="47">
        <v>342</v>
      </c>
      <c r="C359" s="47">
        <v>333.86099999999999</v>
      </c>
      <c r="D359" s="47">
        <v>3.77</v>
      </c>
      <c r="G359" s="47">
        <v>342</v>
      </c>
      <c r="H359" s="47">
        <v>398.64</v>
      </c>
      <c r="I359" s="47">
        <v>3.67</v>
      </c>
      <c r="L359" s="47">
        <v>342</v>
      </c>
      <c r="M359" s="47">
        <v>413.589</v>
      </c>
      <c r="N359" s="47">
        <v>3.74</v>
      </c>
    </row>
    <row r="360" spans="2:14">
      <c r="B360" s="47">
        <v>343</v>
      </c>
      <c r="C360" s="47">
        <v>333.86099999999999</v>
      </c>
      <c r="D360" s="47">
        <v>3.7850000000000001</v>
      </c>
      <c r="G360" s="47">
        <v>343</v>
      </c>
      <c r="H360" s="47">
        <v>403.62299999999999</v>
      </c>
      <c r="I360" s="47">
        <v>3.6850000000000001</v>
      </c>
      <c r="L360" s="47">
        <v>343</v>
      </c>
      <c r="M360" s="47">
        <v>413.589</v>
      </c>
      <c r="N360" s="47">
        <v>3.7549999999999999</v>
      </c>
    </row>
    <row r="361" spans="2:14">
      <c r="B361" s="47">
        <v>344</v>
      </c>
      <c r="C361" s="47">
        <v>333.86099999999999</v>
      </c>
      <c r="D361" s="47">
        <v>3.8</v>
      </c>
      <c r="G361" s="47">
        <v>344</v>
      </c>
      <c r="H361" s="47">
        <v>403.62299999999999</v>
      </c>
      <c r="I361" s="47">
        <v>3.69</v>
      </c>
      <c r="L361" s="47">
        <v>344</v>
      </c>
      <c r="M361" s="47">
        <v>413.589</v>
      </c>
      <c r="N361" s="47">
        <v>3.77</v>
      </c>
    </row>
    <row r="362" spans="2:14">
      <c r="B362" s="47">
        <v>345</v>
      </c>
      <c r="C362" s="47">
        <v>338.84399999999999</v>
      </c>
      <c r="D362" s="47">
        <v>3.8149999999999999</v>
      </c>
      <c r="G362" s="47">
        <v>345</v>
      </c>
      <c r="H362" s="47">
        <v>403.62299999999999</v>
      </c>
      <c r="I362" s="47">
        <v>3.71</v>
      </c>
      <c r="L362" s="47">
        <v>345</v>
      </c>
      <c r="M362" s="47">
        <v>418.572</v>
      </c>
      <c r="N362" s="47">
        <v>3.7850000000000001</v>
      </c>
    </row>
    <row r="363" spans="2:14">
      <c r="B363" s="47">
        <v>346</v>
      </c>
      <c r="C363" s="47">
        <v>338.84399999999999</v>
      </c>
      <c r="D363" s="47">
        <v>3.83</v>
      </c>
      <c r="G363" s="47">
        <v>346</v>
      </c>
      <c r="H363" s="47">
        <v>403.62299999999999</v>
      </c>
      <c r="I363" s="47">
        <v>3.7250000000000001</v>
      </c>
      <c r="L363" s="47">
        <v>346</v>
      </c>
      <c r="M363" s="47">
        <v>418.572</v>
      </c>
      <c r="N363" s="47">
        <v>3.8</v>
      </c>
    </row>
    <row r="364" spans="2:14">
      <c r="B364" s="47">
        <v>347</v>
      </c>
      <c r="C364" s="47">
        <v>338.84399999999999</v>
      </c>
      <c r="D364" s="47">
        <v>3.84</v>
      </c>
      <c r="G364" s="47">
        <v>347</v>
      </c>
      <c r="H364" s="47">
        <v>408.60599999999999</v>
      </c>
      <c r="I364" s="47">
        <v>3.7450000000000001</v>
      </c>
      <c r="L364" s="47">
        <v>347</v>
      </c>
      <c r="M364" s="47">
        <v>418.572</v>
      </c>
      <c r="N364" s="47">
        <v>3.82</v>
      </c>
    </row>
    <row r="365" spans="2:14">
      <c r="B365" s="47">
        <v>348</v>
      </c>
      <c r="C365" s="47">
        <v>338.84399999999999</v>
      </c>
      <c r="D365" s="47">
        <v>3.855</v>
      </c>
      <c r="G365" s="47">
        <v>348</v>
      </c>
      <c r="H365" s="47">
        <v>413.589</v>
      </c>
      <c r="I365" s="47">
        <v>3.7549999999999999</v>
      </c>
      <c r="L365" s="47">
        <v>348</v>
      </c>
      <c r="M365" s="47">
        <v>418.572</v>
      </c>
      <c r="N365" s="47">
        <v>3.83</v>
      </c>
    </row>
    <row r="366" spans="2:14">
      <c r="B366" s="47">
        <v>349</v>
      </c>
      <c r="C366" s="47">
        <v>343.827</v>
      </c>
      <c r="D366" s="47">
        <v>3.87</v>
      </c>
      <c r="G366" s="47">
        <v>349</v>
      </c>
      <c r="H366" s="47">
        <v>413.589</v>
      </c>
      <c r="I366" s="47">
        <v>3.77</v>
      </c>
      <c r="L366" s="47">
        <v>349</v>
      </c>
      <c r="M366" s="47">
        <v>418.572</v>
      </c>
      <c r="N366" s="47">
        <v>3.8450000000000002</v>
      </c>
    </row>
    <row r="367" spans="2:14">
      <c r="B367" s="47">
        <v>350</v>
      </c>
      <c r="C367" s="47">
        <v>343.827</v>
      </c>
      <c r="D367" s="47">
        <v>3.8849999999999998</v>
      </c>
      <c r="G367" s="47">
        <v>350</v>
      </c>
      <c r="H367" s="47">
        <v>413.589</v>
      </c>
      <c r="I367" s="47">
        <v>3.78</v>
      </c>
      <c r="L367" s="47">
        <v>350</v>
      </c>
      <c r="M367" s="47">
        <v>423.55500000000001</v>
      </c>
      <c r="N367" s="47">
        <v>3.8650000000000002</v>
      </c>
    </row>
    <row r="368" spans="2:14">
      <c r="B368" s="47">
        <v>351</v>
      </c>
      <c r="C368" s="47">
        <v>348.81</v>
      </c>
      <c r="D368" s="47">
        <v>3.895</v>
      </c>
      <c r="G368" s="47">
        <v>351</v>
      </c>
      <c r="H368" s="47">
        <v>413.589</v>
      </c>
      <c r="I368" s="47">
        <v>3.7949999999999999</v>
      </c>
      <c r="L368" s="47">
        <v>351</v>
      </c>
      <c r="M368" s="47">
        <v>423.55500000000001</v>
      </c>
      <c r="N368" s="47">
        <v>3.8849999999999998</v>
      </c>
    </row>
    <row r="369" spans="2:14">
      <c r="B369" s="47">
        <v>352</v>
      </c>
      <c r="C369" s="47">
        <v>348.81</v>
      </c>
      <c r="D369" s="47">
        <v>3.9049999999999998</v>
      </c>
      <c r="G369" s="47">
        <v>352</v>
      </c>
      <c r="H369" s="47">
        <v>418.572</v>
      </c>
      <c r="I369" s="47">
        <v>3.81</v>
      </c>
      <c r="L369" s="47">
        <v>352</v>
      </c>
      <c r="M369" s="47">
        <v>423.55500000000001</v>
      </c>
      <c r="N369" s="47">
        <v>3.895</v>
      </c>
    </row>
    <row r="370" spans="2:14">
      <c r="B370" s="47">
        <v>353</v>
      </c>
      <c r="C370" s="47">
        <v>348.81</v>
      </c>
      <c r="D370" s="47">
        <v>3.91</v>
      </c>
      <c r="G370" s="47">
        <v>353</v>
      </c>
      <c r="H370" s="47">
        <v>418.572</v>
      </c>
      <c r="I370" s="47">
        <v>3.835</v>
      </c>
      <c r="L370" s="47">
        <v>353</v>
      </c>
      <c r="M370" s="47">
        <v>423.55500000000001</v>
      </c>
      <c r="N370" s="47">
        <v>3.9049999999999998</v>
      </c>
    </row>
    <row r="371" spans="2:14">
      <c r="B371" s="47">
        <v>354</v>
      </c>
      <c r="C371" s="47">
        <v>348.81</v>
      </c>
      <c r="D371" s="47">
        <v>3.9249999999999998</v>
      </c>
      <c r="G371" s="47">
        <v>354</v>
      </c>
      <c r="H371" s="47">
        <v>418.572</v>
      </c>
      <c r="I371" s="47">
        <v>3.8450000000000002</v>
      </c>
      <c r="L371" s="47">
        <v>354</v>
      </c>
      <c r="M371" s="47">
        <v>423.55500000000001</v>
      </c>
      <c r="N371" s="47">
        <v>3.92</v>
      </c>
    </row>
    <row r="372" spans="2:14">
      <c r="B372" s="47">
        <v>355</v>
      </c>
      <c r="C372" s="47">
        <v>353.79300000000001</v>
      </c>
      <c r="D372" s="47">
        <v>3.9350000000000001</v>
      </c>
      <c r="G372" s="47">
        <v>355</v>
      </c>
      <c r="H372" s="47">
        <v>423.55500000000001</v>
      </c>
      <c r="I372" s="47">
        <v>3.86</v>
      </c>
      <c r="L372" s="47">
        <v>355</v>
      </c>
      <c r="M372" s="47">
        <v>428.53800000000001</v>
      </c>
      <c r="N372" s="47">
        <v>3.9249999999999998</v>
      </c>
    </row>
    <row r="373" spans="2:14">
      <c r="B373" s="47">
        <v>356</v>
      </c>
      <c r="C373" s="47">
        <v>353.79300000000001</v>
      </c>
      <c r="D373" s="47">
        <v>3.9449999999999998</v>
      </c>
      <c r="G373" s="47">
        <v>356</v>
      </c>
      <c r="H373" s="47">
        <v>423.55500000000001</v>
      </c>
      <c r="I373" s="47">
        <v>3.875</v>
      </c>
      <c r="L373" s="47">
        <v>356</v>
      </c>
      <c r="M373" s="47">
        <v>428.53800000000001</v>
      </c>
      <c r="N373" s="47">
        <v>3.94</v>
      </c>
    </row>
    <row r="374" spans="2:14">
      <c r="B374" s="47">
        <v>357</v>
      </c>
      <c r="C374" s="47">
        <v>353.79300000000001</v>
      </c>
      <c r="D374" s="47">
        <v>3.9550000000000001</v>
      </c>
      <c r="G374" s="47">
        <v>357</v>
      </c>
      <c r="H374" s="47">
        <v>423.55500000000001</v>
      </c>
      <c r="I374" s="47">
        <v>3.89</v>
      </c>
      <c r="L374" s="47">
        <v>357</v>
      </c>
      <c r="M374" s="47">
        <v>433.52100000000002</v>
      </c>
      <c r="N374" s="47">
        <v>3.9550000000000001</v>
      </c>
    </row>
    <row r="375" spans="2:14">
      <c r="B375" s="47">
        <v>358</v>
      </c>
      <c r="C375" s="47">
        <v>353.79300000000001</v>
      </c>
      <c r="D375" s="47">
        <v>3.97</v>
      </c>
      <c r="G375" s="47">
        <v>358</v>
      </c>
      <c r="H375" s="47">
        <v>428.53800000000001</v>
      </c>
      <c r="I375" s="47">
        <v>3.9</v>
      </c>
      <c r="L375" s="47">
        <v>358</v>
      </c>
      <c r="M375" s="47">
        <v>433.52100000000002</v>
      </c>
      <c r="N375" s="47">
        <v>3.9750000000000001</v>
      </c>
    </row>
    <row r="376" spans="2:14">
      <c r="B376" s="47">
        <v>359</v>
      </c>
      <c r="C376" s="47">
        <v>358.77600000000001</v>
      </c>
      <c r="D376" s="47">
        <v>3.98</v>
      </c>
      <c r="G376" s="47">
        <v>359</v>
      </c>
      <c r="H376" s="47">
        <v>428.53800000000001</v>
      </c>
      <c r="I376" s="47">
        <v>3.915</v>
      </c>
      <c r="L376" s="47">
        <v>359</v>
      </c>
      <c r="M376" s="47">
        <v>428.53800000000001</v>
      </c>
      <c r="N376" s="47">
        <v>3.99</v>
      </c>
    </row>
    <row r="377" spans="2:14">
      <c r="B377" s="47">
        <v>360</v>
      </c>
      <c r="C377" s="47">
        <v>358.77600000000001</v>
      </c>
      <c r="D377" s="47">
        <v>4</v>
      </c>
      <c r="G377" s="47">
        <v>360</v>
      </c>
      <c r="H377" s="47">
        <v>428.53800000000001</v>
      </c>
      <c r="I377" s="47">
        <v>3.94</v>
      </c>
      <c r="L377" s="47">
        <v>360</v>
      </c>
      <c r="M377" s="47">
        <v>433.52100000000002</v>
      </c>
      <c r="N377" s="47">
        <v>4.0149999999999997</v>
      </c>
    </row>
    <row r="378" spans="2:14">
      <c r="B378" s="47">
        <v>361</v>
      </c>
      <c r="C378" s="47">
        <v>358.77600000000001</v>
      </c>
      <c r="D378" s="47">
        <v>4.0149999999999997</v>
      </c>
      <c r="G378" s="47">
        <v>361</v>
      </c>
      <c r="H378" s="47">
        <v>433.52100000000002</v>
      </c>
      <c r="I378" s="47">
        <v>3.9550000000000001</v>
      </c>
      <c r="L378" s="47">
        <v>361</v>
      </c>
      <c r="M378" s="47">
        <v>433.52100000000002</v>
      </c>
      <c r="N378" s="47">
        <v>4.0350000000000001</v>
      </c>
    </row>
    <row r="379" spans="2:14">
      <c r="B379" s="47">
        <v>362</v>
      </c>
      <c r="C379" s="47">
        <v>358.77600000000001</v>
      </c>
      <c r="D379" s="47">
        <v>4.0350000000000001</v>
      </c>
      <c r="G379" s="47">
        <v>362</v>
      </c>
      <c r="H379" s="47">
        <v>433.52100000000002</v>
      </c>
      <c r="I379" s="47">
        <v>3.9750000000000001</v>
      </c>
      <c r="L379" s="47">
        <v>362</v>
      </c>
      <c r="M379" s="47">
        <v>433.52100000000002</v>
      </c>
      <c r="N379" s="47">
        <v>4.0549999999999997</v>
      </c>
    </row>
    <row r="380" spans="2:14">
      <c r="B380" s="47">
        <v>363</v>
      </c>
      <c r="C380" s="47">
        <v>363.75900000000001</v>
      </c>
      <c r="D380" s="47">
        <v>4.0549999999999997</v>
      </c>
      <c r="G380" s="47">
        <v>363</v>
      </c>
      <c r="H380" s="47">
        <v>433.52100000000002</v>
      </c>
      <c r="I380" s="47">
        <v>3.99</v>
      </c>
      <c r="L380" s="47">
        <v>363</v>
      </c>
      <c r="M380" s="47">
        <v>438.50400000000002</v>
      </c>
      <c r="N380" s="47">
        <v>4.07</v>
      </c>
    </row>
    <row r="381" spans="2:14">
      <c r="B381" s="47">
        <v>364</v>
      </c>
      <c r="C381" s="47">
        <v>363.75900000000001</v>
      </c>
      <c r="D381" s="47">
        <v>4.08</v>
      </c>
      <c r="G381" s="47">
        <v>364</v>
      </c>
      <c r="H381" s="47">
        <v>433.52100000000002</v>
      </c>
      <c r="I381" s="47">
        <v>4</v>
      </c>
      <c r="L381" s="47">
        <v>364</v>
      </c>
      <c r="M381" s="47">
        <v>438.50400000000002</v>
      </c>
      <c r="N381" s="47">
        <v>4.0949999999999998</v>
      </c>
    </row>
    <row r="382" spans="2:14">
      <c r="B382" s="47">
        <v>365</v>
      </c>
      <c r="C382" s="47">
        <v>363.75900000000001</v>
      </c>
      <c r="D382" s="47">
        <v>4.0949999999999998</v>
      </c>
      <c r="G382" s="47">
        <v>365</v>
      </c>
      <c r="H382" s="47">
        <v>438.50400000000002</v>
      </c>
      <c r="I382" s="47">
        <v>4.0199999999999996</v>
      </c>
      <c r="L382" s="47">
        <v>365</v>
      </c>
      <c r="M382" s="47">
        <v>443.48700000000002</v>
      </c>
      <c r="N382" s="47">
        <v>4.1100000000000003</v>
      </c>
    </row>
    <row r="383" spans="2:14">
      <c r="B383" s="47">
        <v>366</v>
      </c>
      <c r="C383" s="47">
        <v>363.75900000000001</v>
      </c>
      <c r="D383" s="47">
        <v>4.1100000000000003</v>
      </c>
      <c r="G383" s="47">
        <v>366</v>
      </c>
      <c r="H383" s="47">
        <v>443.48700000000002</v>
      </c>
      <c r="I383" s="47">
        <v>4.04</v>
      </c>
      <c r="L383" s="47">
        <v>366</v>
      </c>
      <c r="M383" s="47">
        <v>443.48700000000002</v>
      </c>
      <c r="N383" s="47">
        <v>4.1150000000000002</v>
      </c>
    </row>
    <row r="384" spans="2:14">
      <c r="B384" s="47">
        <v>367</v>
      </c>
      <c r="C384" s="47">
        <v>368.74200000000002</v>
      </c>
      <c r="D384" s="47">
        <v>4.1150000000000002</v>
      </c>
      <c r="G384" s="47">
        <v>367</v>
      </c>
      <c r="H384" s="47">
        <v>443.48700000000002</v>
      </c>
      <c r="I384" s="47">
        <v>4.0599999999999996</v>
      </c>
      <c r="L384" s="47">
        <v>367</v>
      </c>
      <c r="M384" s="47">
        <v>443.48700000000002</v>
      </c>
      <c r="N384" s="47">
        <v>4.125</v>
      </c>
    </row>
    <row r="385" spans="2:14">
      <c r="B385" s="47">
        <v>368</v>
      </c>
      <c r="C385" s="47">
        <v>368.74200000000002</v>
      </c>
      <c r="D385" s="47">
        <v>4.125</v>
      </c>
      <c r="G385" s="47">
        <v>368</v>
      </c>
      <c r="H385" s="47">
        <v>433.52100000000002</v>
      </c>
      <c r="I385" s="47">
        <v>4.07</v>
      </c>
      <c r="L385" s="47">
        <v>368</v>
      </c>
      <c r="M385" s="47">
        <v>443.48700000000002</v>
      </c>
      <c r="N385" s="47">
        <v>4.1349999999999998</v>
      </c>
    </row>
    <row r="386" spans="2:14">
      <c r="B386" s="47">
        <v>369</v>
      </c>
      <c r="C386" s="47">
        <v>368.74200000000002</v>
      </c>
      <c r="D386" s="47">
        <v>4.13</v>
      </c>
      <c r="G386" s="47">
        <v>369</v>
      </c>
      <c r="H386" s="47">
        <v>443.48700000000002</v>
      </c>
      <c r="I386" s="47">
        <v>4.08</v>
      </c>
      <c r="L386" s="47">
        <v>369</v>
      </c>
      <c r="M386" s="47">
        <v>448.47</v>
      </c>
      <c r="N386" s="47">
        <v>4.1449999999999996</v>
      </c>
    </row>
    <row r="387" spans="2:14">
      <c r="B387" s="47">
        <v>370</v>
      </c>
      <c r="C387" s="47">
        <v>368.74200000000002</v>
      </c>
      <c r="D387" s="47">
        <v>4.1349999999999998</v>
      </c>
      <c r="G387" s="47">
        <v>370</v>
      </c>
      <c r="H387" s="47">
        <v>443.48700000000002</v>
      </c>
      <c r="I387" s="47">
        <v>4.09</v>
      </c>
      <c r="L387" s="47">
        <v>370</v>
      </c>
      <c r="M387" s="47">
        <v>448.47</v>
      </c>
      <c r="N387" s="47">
        <v>4.16</v>
      </c>
    </row>
    <row r="388" spans="2:14">
      <c r="B388" s="47">
        <v>371</v>
      </c>
      <c r="C388" s="47">
        <v>368.74200000000002</v>
      </c>
      <c r="D388" s="47">
        <v>4.1449999999999996</v>
      </c>
      <c r="G388" s="47">
        <v>371</v>
      </c>
      <c r="H388" s="47">
        <v>443.48700000000002</v>
      </c>
      <c r="I388" s="47">
        <v>4.1050000000000004</v>
      </c>
      <c r="L388" s="47">
        <v>371</v>
      </c>
      <c r="M388" s="47">
        <v>453.45299999999997</v>
      </c>
      <c r="N388" s="47">
        <v>4.1749999999999998</v>
      </c>
    </row>
    <row r="389" spans="2:14">
      <c r="B389" s="47">
        <v>372</v>
      </c>
      <c r="C389" s="47">
        <v>373.72500000000002</v>
      </c>
      <c r="D389" s="47">
        <v>4.1550000000000002</v>
      </c>
      <c r="G389" s="47">
        <v>372</v>
      </c>
      <c r="H389" s="47">
        <v>443.48700000000002</v>
      </c>
      <c r="I389" s="47">
        <v>4.1150000000000002</v>
      </c>
      <c r="L389" s="47">
        <v>372</v>
      </c>
      <c r="M389" s="47">
        <v>453.45299999999997</v>
      </c>
      <c r="N389" s="47">
        <v>4.1950000000000003</v>
      </c>
    </row>
    <row r="390" spans="2:14">
      <c r="B390" s="47">
        <v>373</v>
      </c>
      <c r="C390" s="47">
        <v>373.72500000000002</v>
      </c>
      <c r="D390" s="47">
        <v>4.165</v>
      </c>
      <c r="G390" s="47">
        <v>373</v>
      </c>
      <c r="H390" s="47">
        <v>448.47</v>
      </c>
      <c r="I390" s="47">
        <v>4.1349999999999998</v>
      </c>
      <c r="L390" s="47">
        <v>373</v>
      </c>
      <c r="M390" s="47">
        <v>453.45299999999997</v>
      </c>
      <c r="N390" s="47">
        <v>4.2149999999999999</v>
      </c>
    </row>
    <row r="391" spans="2:14">
      <c r="B391" s="47">
        <v>374</v>
      </c>
      <c r="C391" s="47">
        <v>373.72500000000002</v>
      </c>
      <c r="D391" s="47">
        <v>4.1849999999999996</v>
      </c>
      <c r="G391" s="47">
        <v>374</v>
      </c>
      <c r="H391" s="47">
        <v>448.47</v>
      </c>
      <c r="I391" s="47">
        <v>4.1550000000000002</v>
      </c>
      <c r="L391" s="47">
        <v>374</v>
      </c>
      <c r="M391" s="47">
        <v>453.45299999999997</v>
      </c>
      <c r="N391" s="47">
        <v>4.2350000000000003</v>
      </c>
    </row>
    <row r="392" spans="2:14">
      <c r="B392" s="47">
        <v>375</v>
      </c>
      <c r="C392" s="47">
        <v>373.72500000000002</v>
      </c>
      <c r="D392" s="47">
        <v>4.2050000000000001</v>
      </c>
      <c r="G392" s="47">
        <v>375</v>
      </c>
      <c r="H392" s="47">
        <v>453.45299999999997</v>
      </c>
      <c r="I392" s="47">
        <v>4.17</v>
      </c>
      <c r="L392" s="47">
        <v>375</v>
      </c>
      <c r="M392" s="47">
        <v>458.43599999999998</v>
      </c>
      <c r="N392" s="47">
        <v>4.25</v>
      </c>
    </row>
    <row r="393" spans="2:14">
      <c r="B393" s="47">
        <v>376</v>
      </c>
      <c r="C393" s="47">
        <v>378.70800000000003</v>
      </c>
      <c r="D393" s="47">
        <v>4.22</v>
      </c>
      <c r="G393" s="47">
        <v>376</v>
      </c>
      <c r="H393" s="47">
        <v>453.45299999999997</v>
      </c>
      <c r="I393" s="47">
        <v>4.1849999999999996</v>
      </c>
      <c r="L393" s="47">
        <v>376</v>
      </c>
      <c r="M393" s="47">
        <v>458.43599999999998</v>
      </c>
      <c r="N393" s="47">
        <v>4.2699999999999996</v>
      </c>
    </row>
    <row r="394" spans="2:14">
      <c r="B394" s="47">
        <v>377</v>
      </c>
      <c r="C394" s="47">
        <v>378.70800000000003</v>
      </c>
      <c r="D394" s="47">
        <v>4.24</v>
      </c>
      <c r="G394" s="47">
        <v>377</v>
      </c>
      <c r="H394" s="47">
        <v>453.45299999999997</v>
      </c>
      <c r="I394" s="47">
        <v>4.21</v>
      </c>
      <c r="L394" s="47">
        <v>377</v>
      </c>
      <c r="M394" s="47">
        <v>463.41899999999998</v>
      </c>
      <c r="N394" s="47">
        <v>4.2949999999999999</v>
      </c>
    </row>
    <row r="395" spans="2:14">
      <c r="B395" s="47">
        <v>378</v>
      </c>
      <c r="C395" s="47">
        <v>378.70800000000003</v>
      </c>
      <c r="D395" s="47">
        <v>4.2649999999999997</v>
      </c>
      <c r="G395" s="47">
        <v>378</v>
      </c>
      <c r="H395" s="47">
        <v>458.43599999999998</v>
      </c>
      <c r="I395" s="47">
        <v>4.2300000000000004</v>
      </c>
      <c r="L395" s="47">
        <v>378</v>
      </c>
      <c r="M395" s="47">
        <v>463.41899999999998</v>
      </c>
      <c r="N395" s="47">
        <v>4.3099999999999996</v>
      </c>
    </row>
    <row r="396" spans="2:14">
      <c r="B396" s="47">
        <v>379</v>
      </c>
      <c r="C396" s="47">
        <v>378.70800000000003</v>
      </c>
      <c r="D396" s="47">
        <v>4.28</v>
      </c>
      <c r="G396" s="47">
        <v>379</v>
      </c>
      <c r="H396" s="47">
        <v>458.43599999999998</v>
      </c>
      <c r="I396" s="47">
        <v>4.25</v>
      </c>
      <c r="L396" s="47">
        <v>379</v>
      </c>
      <c r="M396" s="47">
        <v>463.41899999999998</v>
      </c>
      <c r="N396" s="47">
        <v>4.32</v>
      </c>
    </row>
    <row r="397" spans="2:14">
      <c r="B397" s="47">
        <v>380</v>
      </c>
      <c r="C397" s="47">
        <v>383.69099999999997</v>
      </c>
      <c r="D397" s="47">
        <v>4.2949999999999999</v>
      </c>
      <c r="G397" s="47">
        <v>380</v>
      </c>
      <c r="H397" s="47">
        <v>463.41899999999998</v>
      </c>
      <c r="I397" s="47">
        <v>4.2649999999999997</v>
      </c>
      <c r="L397" s="47">
        <v>380</v>
      </c>
      <c r="M397" s="47">
        <v>468.40199999999999</v>
      </c>
      <c r="N397" s="47">
        <v>4.33</v>
      </c>
    </row>
    <row r="398" spans="2:14">
      <c r="B398" s="47">
        <v>381</v>
      </c>
      <c r="C398" s="47">
        <v>383.69099999999997</v>
      </c>
      <c r="D398" s="47">
        <v>4.3099999999999996</v>
      </c>
      <c r="G398" s="47">
        <v>381</v>
      </c>
      <c r="H398" s="47">
        <v>463.41899999999998</v>
      </c>
      <c r="I398" s="47">
        <v>4.28</v>
      </c>
      <c r="L398" s="47">
        <v>381</v>
      </c>
      <c r="M398" s="47">
        <v>468.40199999999999</v>
      </c>
      <c r="N398" s="47">
        <v>4.3449999999999998</v>
      </c>
    </row>
    <row r="399" spans="2:14">
      <c r="B399" s="47">
        <v>382</v>
      </c>
      <c r="C399" s="47">
        <v>383.69099999999997</v>
      </c>
      <c r="D399" s="47">
        <v>4.32</v>
      </c>
      <c r="G399" s="47">
        <v>382</v>
      </c>
      <c r="H399" s="47">
        <v>463.41899999999998</v>
      </c>
      <c r="I399" s="47">
        <v>4.29</v>
      </c>
      <c r="L399" s="47">
        <v>382</v>
      </c>
      <c r="M399" s="47">
        <v>468.40199999999999</v>
      </c>
      <c r="N399" s="47">
        <v>4.3499999999999996</v>
      </c>
    </row>
    <row r="400" spans="2:14">
      <c r="B400" s="47">
        <v>383</v>
      </c>
      <c r="C400" s="47">
        <v>383.69099999999997</v>
      </c>
      <c r="D400" s="47">
        <v>4.33</v>
      </c>
      <c r="G400" s="47">
        <v>383</v>
      </c>
      <c r="H400" s="47">
        <v>468.40199999999999</v>
      </c>
      <c r="I400" s="47">
        <v>4.3</v>
      </c>
      <c r="L400" s="47">
        <v>383</v>
      </c>
      <c r="M400" s="47">
        <v>473.38499999999999</v>
      </c>
      <c r="N400" s="47">
        <v>4.3650000000000002</v>
      </c>
    </row>
    <row r="401" spans="2:14">
      <c r="B401" s="47">
        <v>384</v>
      </c>
      <c r="C401" s="47">
        <v>388.67399999999998</v>
      </c>
      <c r="D401" s="47">
        <v>4.3449999999999998</v>
      </c>
      <c r="G401" s="47">
        <v>384</v>
      </c>
      <c r="H401" s="47">
        <v>468.40199999999999</v>
      </c>
      <c r="I401" s="47">
        <v>4.3049999999999997</v>
      </c>
      <c r="L401" s="47">
        <v>384</v>
      </c>
      <c r="M401" s="47">
        <v>473.38499999999999</v>
      </c>
      <c r="N401" s="47">
        <v>4.3849999999999998</v>
      </c>
    </row>
    <row r="402" spans="2:14">
      <c r="B402" s="47">
        <v>385</v>
      </c>
      <c r="C402" s="47">
        <v>388.67399999999998</v>
      </c>
      <c r="D402" s="47">
        <v>4.3600000000000003</v>
      </c>
      <c r="G402" s="47">
        <v>385</v>
      </c>
      <c r="H402" s="47">
        <v>473.38499999999999</v>
      </c>
      <c r="I402" s="47">
        <v>4.32</v>
      </c>
      <c r="L402" s="47">
        <v>385</v>
      </c>
      <c r="M402" s="47">
        <v>473.38499999999999</v>
      </c>
      <c r="N402" s="47">
        <v>4.4000000000000004</v>
      </c>
    </row>
    <row r="403" spans="2:14">
      <c r="B403" s="47">
        <v>386</v>
      </c>
      <c r="C403" s="47">
        <v>388.67399999999998</v>
      </c>
      <c r="D403" s="47">
        <v>4.375</v>
      </c>
      <c r="G403" s="47">
        <v>386</v>
      </c>
      <c r="H403" s="47">
        <v>473.38499999999999</v>
      </c>
      <c r="I403" s="47">
        <v>4.33</v>
      </c>
      <c r="L403" s="47">
        <v>386</v>
      </c>
      <c r="M403" s="47">
        <v>478.36799999999999</v>
      </c>
      <c r="N403" s="47">
        <v>4.41</v>
      </c>
    </row>
    <row r="404" spans="2:14">
      <c r="B404" s="47">
        <v>387</v>
      </c>
      <c r="C404" s="47">
        <v>388.67399999999998</v>
      </c>
      <c r="D404" s="47">
        <v>4.3899999999999997</v>
      </c>
      <c r="G404" s="47">
        <v>387</v>
      </c>
      <c r="H404" s="47">
        <v>473.38499999999999</v>
      </c>
      <c r="I404" s="47">
        <v>4.3499999999999996</v>
      </c>
      <c r="L404" s="47">
        <v>387</v>
      </c>
      <c r="M404" s="47">
        <v>478.36799999999999</v>
      </c>
      <c r="N404" s="47">
        <v>4.4249999999999998</v>
      </c>
    </row>
    <row r="405" spans="2:14">
      <c r="B405" s="47">
        <v>388</v>
      </c>
      <c r="C405" s="47">
        <v>388.67399999999998</v>
      </c>
      <c r="D405" s="47">
        <v>4.4050000000000002</v>
      </c>
      <c r="G405" s="47">
        <v>388</v>
      </c>
      <c r="H405" s="47">
        <v>473.38499999999999</v>
      </c>
      <c r="I405" s="47">
        <v>4.37</v>
      </c>
      <c r="L405" s="47">
        <v>388</v>
      </c>
      <c r="M405" s="47">
        <v>478.36799999999999</v>
      </c>
      <c r="N405" s="47">
        <v>4.4400000000000004</v>
      </c>
    </row>
    <row r="406" spans="2:14">
      <c r="B406" s="47">
        <v>389</v>
      </c>
      <c r="C406" s="47">
        <v>388.67399999999998</v>
      </c>
      <c r="D406" s="47">
        <v>4.42</v>
      </c>
      <c r="G406" s="47">
        <v>389</v>
      </c>
      <c r="H406" s="47">
        <v>478.36799999999999</v>
      </c>
      <c r="I406" s="47">
        <v>4.3899999999999997</v>
      </c>
      <c r="L406" s="47">
        <v>389</v>
      </c>
      <c r="M406" s="47">
        <v>483.351</v>
      </c>
      <c r="N406" s="47">
        <v>4.46</v>
      </c>
    </row>
    <row r="407" spans="2:14">
      <c r="B407" s="47">
        <v>390</v>
      </c>
      <c r="C407" s="47">
        <v>393.65699999999998</v>
      </c>
      <c r="D407" s="47">
        <v>4.4349999999999996</v>
      </c>
      <c r="G407" s="47">
        <v>390</v>
      </c>
      <c r="H407" s="47">
        <v>478.36799999999999</v>
      </c>
      <c r="I407" s="47">
        <v>4.4050000000000002</v>
      </c>
      <c r="L407" s="47">
        <v>390</v>
      </c>
      <c r="M407" s="47">
        <v>483.351</v>
      </c>
      <c r="N407" s="47">
        <v>4.4800000000000004</v>
      </c>
    </row>
    <row r="408" spans="2:14">
      <c r="B408" s="47">
        <v>391</v>
      </c>
      <c r="C408" s="47">
        <v>393.65699999999998</v>
      </c>
      <c r="D408" s="47">
        <v>4.45</v>
      </c>
      <c r="G408" s="47">
        <v>391</v>
      </c>
      <c r="H408" s="47">
        <v>483.351</v>
      </c>
      <c r="I408" s="47">
        <v>4.4249999999999998</v>
      </c>
      <c r="L408" s="47">
        <v>391</v>
      </c>
      <c r="M408" s="47">
        <v>488.334</v>
      </c>
      <c r="N408" s="47">
        <v>4.5</v>
      </c>
    </row>
    <row r="409" spans="2:14">
      <c r="B409" s="47">
        <v>392</v>
      </c>
      <c r="C409" s="47">
        <v>393.65699999999998</v>
      </c>
      <c r="D409" s="47">
        <v>4.47</v>
      </c>
      <c r="G409" s="47">
        <v>392</v>
      </c>
      <c r="H409" s="47">
        <v>483.351</v>
      </c>
      <c r="I409" s="47">
        <v>4.4450000000000003</v>
      </c>
      <c r="L409" s="47">
        <v>392</v>
      </c>
      <c r="M409" s="47">
        <v>488.334</v>
      </c>
      <c r="N409" s="47">
        <v>4.5149999999999997</v>
      </c>
    </row>
    <row r="410" spans="2:14">
      <c r="B410" s="47">
        <v>393</v>
      </c>
      <c r="C410" s="47">
        <v>393.65699999999998</v>
      </c>
      <c r="D410" s="47">
        <v>4.4800000000000004</v>
      </c>
      <c r="G410" s="47">
        <v>393</v>
      </c>
      <c r="H410" s="47">
        <v>483.351</v>
      </c>
      <c r="I410" s="47">
        <v>4.4649999999999999</v>
      </c>
      <c r="L410" s="47">
        <v>393</v>
      </c>
      <c r="M410" s="47">
        <v>488.334</v>
      </c>
      <c r="N410" s="47">
        <v>4.53</v>
      </c>
    </row>
    <row r="411" spans="2:14">
      <c r="B411" s="47">
        <v>394</v>
      </c>
      <c r="C411" s="47">
        <v>393.65699999999998</v>
      </c>
      <c r="D411" s="47">
        <v>4.49</v>
      </c>
      <c r="G411" s="47">
        <v>394</v>
      </c>
      <c r="H411" s="47">
        <v>488.334</v>
      </c>
      <c r="I411" s="47">
        <v>4.4850000000000003</v>
      </c>
      <c r="L411" s="47">
        <v>394</v>
      </c>
      <c r="M411" s="47">
        <v>493.31700000000001</v>
      </c>
      <c r="N411" s="47">
        <v>4.54</v>
      </c>
    </row>
    <row r="412" spans="2:14">
      <c r="B412" s="47">
        <v>395</v>
      </c>
      <c r="C412" s="47">
        <v>393.65699999999998</v>
      </c>
      <c r="D412" s="47">
        <v>4.5049999999999999</v>
      </c>
      <c r="G412" s="47">
        <v>395</v>
      </c>
      <c r="H412" s="47">
        <v>488.334</v>
      </c>
      <c r="I412" s="47">
        <v>4.4950000000000001</v>
      </c>
      <c r="L412" s="47">
        <v>395</v>
      </c>
      <c r="M412" s="47">
        <v>493.31700000000001</v>
      </c>
      <c r="N412" s="47">
        <v>4.5549999999999997</v>
      </c>
    </row>
    <row r="413" spans="2:14">
      <c r="B413" s="47">
        <v>396</v>
      </c>
      <c r="C413" s="47">
        <v>393.65699999999998</v>
      </c>
      <c r="D413" s="47">
        <v>4.5199999999999996</v>
      </c>
      <c r="G413" s="47">
        <v>396</v>
      </c>
      <c r="H413" s="47">
        <v>488.334</v>
      </c>
      <c r="I413" s="47">
        <v>4.5049999999999999</v>
      </c>
      <c r="L413" s="47">
        <v>396</v>
      </c>
      <c r="M413" s="47">
        <v>493.31700000000001</v>
      </c>
      <c r="N413" s="47">
        <v>4.5650000000000004</v>
      </c>
    </row>
    <row r="414" spans="2:14">
      <c r="B414" s="47">
        <v>397</v>
      </c>
      <c r="C414" s="47">
        <v>398.64</v>
      </c>
      <c r="D414" s="47">
        <v>4.53</v>
      </c>
      <c r="G414" s="47">
        <v>397</v>
      </c>
      <c r="H414" s="47">
        <v>493.31700000000001</v>
      </c>
      <c r="I414" s="47">
        <v>4.5149999999999997</v>
      </c>
      <c r="L414" s="47">
        <v>397</v>
      </c>
      <c r="M414" s="47">
        <v>498.3</v>
      </c>
      <c r="N414" s="47">
        <v>4.585</v>
      </c>
    </row>
    <row r="415" spans="2:14">
      <c r="B415" s="47">
        <v>398</v>
      </c>
      <c r="C415" s="47">
        <v>398.64</v>
      </c>
      <c r="D415" s="47">
        <v>4.54</v>
      </c>
      <c r="G415" s="47">
        <v>398</v>
      </c>
      <c r="H415" s="47">
        <v>493.31700000000001</v>
      </c>
      <c r="I415" s="47">
        <v>4.5250000000000004</v>
      </c>
      <c r="L415" s="47">
        <v>398</v>
      </c>
      <c r="M415" s="47">
        <v>498.3</v>
      </c>
      <c r="N415" s="47">
        <v>4.5999999999999996</v>
      </c>
    </row>
    <row r="416" spans="2:14">
      <c r="B416" s="47">
        <v>399</v>
      </c>
      <c r="C416" s="47">
        <v>398.64</v>
      </c>
      <c r="D416" s="47">
        <v>4.5549999999999997</v>
      </c>
      <c r="G416" s="47">
        <v>399</v>
      </c>
      <c r="H416" s="47">
        <v>498.3</v>
      </c>
      <c r="I416" s="47">
        <v>4.5449999999999999</v>
      </c>
      <c r="L416" s="47">
        <v>399</v>
      </c>
      <c r="M416" s="47">
        <v>503.28300000000002</v>
      </c>
      <c r="N416" s="47">
        <v>4.6100000000000003</v>
      </c>
    </row>
    <row r="417" spans="2:14">
      <c r="B417" s="47">
        <v>400</v>
      </c>
      <c r="C417" s="47">
        <v>398.64</v>
      </c>
      <c r="D417" s="47">
        <v>4.57</v>
      </c>
      <c r="G417" s="47">
        <v>400</v>
      </c>
      <c r="H417" s="47">
        <v>498.3</v>
      </c>
      <c r="I417" s="47">
        <v>4.5599999999999996</v>
      </c>
      <c r="L417" s="47">
        <v>400</v>
      </c>
      <c r="M417" s="47">
        <v>503.28300000000002</v>
      </c>
      <c r="N417" s="47">
        <v>4.625</v>
      </c>
    </row>
    <row r="418" spans="2:14">
      <c r="B418" s="47">
        <v>401</v>
      </c>
      <c r="C418" s="47">
        <v>403.62299999999999</v>
      </c>
      <c r="D418" s="47">
        <v>4.59</v>
      </c>
      <c r="G418" s="47">
        <v>401</v>
      </c>
      <c r="H418" s="47">
        <v>498.3</v>
      </c>
      <c r="I418" s="47">
        <v>4.57</v>
      </c>
      <c r="L418" s="47">
        <v>401</v>
      </c>
      <c r="M418" s="47">
        <v>503.28300000000002</v>
      </c>
      <c r="N418" s="47">
        <v>4.6399999999999997</v>
      </c>
    </row>
    <row r="419" spans="2:14">
      <c r="B419" s="47">
        <v>402</v>
      </c>
      <c r="C419" s="47">
        <v>403.62299999999999</v>
      </c>
      <c r="D419" s="47">
        <v>4.6050000000000004</v>
      </c>
      <c r="G419" s="47">
        <v>402</v>
      </c>
      <c r="H419" s="47">
        <v>498.3</v>
      </c>
      <c r="I419" s="47">
        <v>4.585</v>
      </c>
      <c r="L419" s="47">
        <v>402</v>
      </c>
      <c r="M419" s="47">
        <v>503.28300000000002</v>
      </c>
      <c r="N419" s="47">
        <v>4.6550000000000002</v>
      </c>
    </row>
    <row r="420" spans="2:14">
      <c r="B420" s="47">
        <v>403</v>
      </c>
      <c r="C420" s="47">
        <v>403.62299999999999</v>
      </c>
      <c r="D420" s="47">
        <v>4.62</v>
      </c>
      <c r="G420" s="47">
        <v>403</v>
      </c>
      <c r="H420" s="47">
        <v>503.28300000000002</v>
      </c>
      <c r="I420" s="47">
        <v>4.5949999999999998</v>
      </c>
      <c r="L420" s="47">
        <v>403</v>
      </c>
      <c r="M420" s="47">
        <v>503.28300000000002</v>
      </c>
      <c r="N420" s="47">
        <v>4.6749999999999998</v>
      </c>
    </row>
    <row r="421" spans="2:14">
      <c r="B421" s="47">
        <v>404</v>
      </c>
      <c r="C421" s="47">
        <v>403.62299999999999</v>
      </c>
      <c r="D421" s="47">
        <v>4.63</v>
      </c>
      <c r="G421" s="47">
        <v>404</v>
      </c>
      <c r="H421" s="47">
        <v>503.28300000000002</v>
      </c>
      <c r="I421" s="47">
        <v>4.6100000000000003</v>
      </c>
      <c r="L421" s="47">
        <v>404</v>
      </c>
      <c r="M421" s="47">
        <v>508.26600000000002</v>
      </c>
      <c r="N421" s="47">
        <v>4.6950000000000003</v>
      </c>
    </row>
    <row r="422" spans="2:14">
      <c r="B422" s="47">
        <v>405</v>
      </c>
      <c r="C422" s="47">
        <v>408.60599999999999</v>
      </c>
      <c r="D422" s="47">
        <v>4.6399999999999997</v>
      </c>
      <c r="G422" s="47">
        <v>405</v>
      </c>
      <c r="H422" s="47">
        <v>503.28300000000002</v>
      </c>
      <c r="I422" s="47">
        <v>4.6349999999999998</v>
      </c>
      <c r="L422" s="47">
        <v>405</v>
      </c>
      <c r="M422" s="47">
        <v>508.26600000000002</v>
      </c>
      <c r="N422" s="47">
        <v>4.71</v>
      </c>
    </row>
    <row r="423" spans="2:14">
      <c r="B423" s="47">
        <v>406</v>
      </c>
      <c r="C423" s="47">
        <v>408.60599999999999</v>
      </c>
      <c r="D423" s="47">
        <v>4.6550000000000002</v>
      </c>
      <c r="G423" s="47">
        <v>406</v>
      </c>
      <c r="H423" s="47">
        <v>508.26600000000002</v>
      </c>
      <c r="I423" s="47">
        <v>4.6550000000000002</v>
      </c>
      <c r="L423" s="47">
        <v>406</v>
      </c>
      <c r="M423" s="47">
        <v>513.24900000000002</v>
      </c>
      <c r="N423" s="47">
        <v>4.7249999999999996</v>
      </c>
    </row>
    <row r="424" spans="2:14">
      <c r="B424" s="47">
        <v>407</v>
      </c>
      <c r="C424" s="47">
        <v>408.60599999999999</v>
      </c>
      <c r="D424" s="47">
        <v>4.6749999999999998</v>
      </c>
      <c r="G424" s="47">
        <v>407</v>
      </c>
      <c r="H424" s="47">
        <v>508.26600000000002</v>
      </c>
      <c r="I424" s="47">
        <v>4.6749999999999998</v>
      </c>
      <c r="L424" s="47">
        <v>407</v>
      </c>
      <c r="M424" s="47">
        <v>513.24900000000002</v>
      </c>
      <c r="N424" s="47">
        <v>4.75</v>
      </c>
    </row>
    <row r="425" spans="2:14">
      <c r="B425" s="47">
        <v>408</v>
      </c>
      <c r="C425" s="47">
        <v>408.60599999999999</v>
      </c>
      <c r="D425" s="47">
        <v>4.6950000000000003</v>
      </c>
      <c r="G425" s="47">
        <v>408</v>
      </c>
      <c r="H425" s="47">
        <v>508.26600000000002</v>
      </c>
      <c r="I425" s="47">
        <v>4.6900000000000004</v>
      </c>
      <c r="L425" s="47">
        <v>408</v>
      </c>
      <c r="M425" s="47">
        <v>513.24900000000002</v>
      </c>
      <c r="N425" s="47">
        <v>4.7649999999999997</v>
      </c>
    </row>
    <row r="426" spans="2:14">
      <c r="B426" s="47">
        <v>409</v>
      </c>
      <c r="C426" s="47">
        <v>408.60599999999999</v>
      </c>
      <c r="D426" s="47">
        <v>4.71</v>
      </c>
      <c r="G426" s="47">
        <v>409</v>
      </c>
      <c r="H426" s="47">
        <v>513.24900000000002</v>
      </c>
      <c r="I426" s="47">
        <v>4.7</v>
      </c>
      <c r="L426" s="47">
        <v>409</v>
      </c>
      <c r="M426" s="47">
        <v>518.23199999999997</v>
      </c>
      <c r="N426" s="47">
        <v>4.7850000000000001</v>
      </c>
    </row>
    <row r="427" spans="2:14">
      <c r="B427" s="47">
        <v>410</v>
      </c>
      <c r="C427" s="47">
        <v>413.589</v>
      </c>
      <c r="D427" s="47">
        <v>4.7249999999999996</v>
      </c>
      <c r="G427" s="47">
        <v>410</v>
      </c>
      <c r="H427" s="47">
        <v>513.24900000000002</v>
      </c>
      <c r="I427" s="47">
        <v>4.7149999999999999</v>
      </c>
      <c r="L427" s="47">
        <v>410</v>
      </c>
      <c r="M427" s="47">
        <v>518.23199999999997</v>
      </c>
      <c r="N427" s="47">
        <v>4.8</v>
      </c>
    </row>
    <row r="428" spans="2:14">
      <c r="B428" s="47">
        <v>411</v>
      </c>
      <c r="C428" s="47">
        <v>413.589</v>
      </c>
      <c r="D428" s="47">
        <v>4.7450000000000001</v>
      </c>
      <c r="G428" s="47">
        <v>411</v>
      </c>
      <c r="H428" s="47">
        <v>513.24900000000002</v>
      </c>
      <c r="I428" s="47">
        <v>4.7249999999999996</v>
      </c>
      <c r="L428" s="47">
        <v>411</v>
      </c>
      <c r="M428" s="47">
        <v>523.21500000000003</v>
      </c>
      <c r="N428" s="47">
        <v>4.8150000000000004</v>
      </c>
    </row>
    <row r="429" spans="2:14">
      <c r="B429" s="47">
        <v>412</v>
      </c>
      <c r="C429" s="47">
        <v>413.589</v>
      </c>
      <c r="D429" s="47">
        <v>4.7649999999999997</v>
      </c>
      <c r="G429" s="47">
        <v>412</v>
      </c>
      <c r="H429" s="47">
        <v>518.23199999999997</v>
      </c>
      <c r="I429" s="47">
        <v>4.7450000000000001</v>
      </c>
      <c r="L429" s="47">
        <v>412</v>
      </c>
      <c r="M429" s="47">
        <v>523.21500000000003</v>
      </c>
      <c r="N429" s="47">
        <v>4.82</v>
      </c>
    </row>
    <row r="430" spans="2:14">
      <c r="B430" s="47">
        <v>413</v>
      </c>
      <c r="C430" s="47">
        <v>413.589</v>
      </c>
      <c r="D430" s="47">
        <v>4.79</v>
      </c>
      <c r="G430" s="47">
        <v>413</v>
      </c>
      <c r="H430" s="47">
        <v>518.23199999999997</v>
      </c>
      <c r="I430" s="47">
        <v>4.7649999999999997</v>
      </c>
      <c r="L430" s="47">
        <v>413</v>
      </c>
      <c r="M430" s="47">
        <v>523.21500000000003</v>
      </c>
      <c r="N430" s="47">
        <v>4.835</v>
      </c>
    </row>
    <row r="431" spans="2:14">
      <c r="B431" s="47">
        <v>414</v>
      </c>
      <c r="C431" s="47">
        <v>413.589</v>
      </c>
      <c r="D431" s="47">
        <v>4.8</v>
      </c>
      <c r="G431" s="47">
        <v>414</v>
      </c>
      <c r="H431" s="47">
        <v>523.21500000000003</v>
      </c>
      <c r="I431" s="47">
        <v>4.7750000000000004</v>
      </c>
      <c r="L431" s="47">
        <v>414</v>
      </c>
      <c r="M431" s="47">
        <v>528.19799999999998</v>
      </c>
      <c r="N431" s="47">
        <v>4.84</v>
      </c>
    </row>
    <row r="432" spans="2:14">
      <c r="B432" s="47">
        <v>415</v>
      </c>
      <c r="C432" s="47">
        <v>418.572</v>
      </c>
      <c r="D432" s="47">
        <v>4.8150000000000004</v>
      </c>
      <c r="G432" s="47">
        <v>415</v>
      </c>
      <c r="H432" s="47">
        <v>523.21500000000003</v>
      </c>
      <c r="I432" s="47">
        <v>4.7850000000000001</v>
      </c>
      <c r="L432" s="47">
        <v>415</v>
      </c>
      <c r="M432" s="47">
        <v>533.18100000000004</v>
      </c>
      <c r="N432" s="47">
        <v>4.8550000000000004</v>
      </c>
    </row>
    <row r="433" spans="2:14">
      <c r="B433" s="47">
        <v>416</v>
      </c>
      <c r="C433" s="47">
        <v>418.572</v>
      </c>
      <c r="D433" s="47">
        <v>4.82</v>
      </c>
      <c r="G433" s="47">
        <v>416</v>
      </c>
      <c r="H433" s="47">
        <v>523.21500000000003</v>
      </c>
      <c r="I433" s="47">
        <v>4.7949999999999999</v>
      </c>
      <c r="L433" s="47">
        <v>416</v>
      </c>
      <c r="M433" s="47">
        <v>533.18100000000004</v>
      </c>
      <c r="N433" s="47">
        <v>4.87</v>
      </c>
    </row>
    <row r="434" spans="2:14">
      <c r="B434" s="47">
        <v>417</v>
      </c>
      <c r="C434" s="47">
        <v>423.55500000000001</v>
      </c>
      <c r="D434" s="47">
        <v>4.83</v>
      </c>
      <c r="G434" s="47">
        <v>417</v>
      </c>
      <c r="H434" s="47">
        <v>528.19799999999998</v>
      </c>
      <c r="I434" s="47">
        <v>4.8150000000000004</v>
      </c>
      <c r="L434" s="47">
        <v>417</v>
      </c>
      <c r="M434" s="47">
        <v>533.18100000000004</v>
      </c>
      <c r="N434" s="47">
        <v>4.8849999999999998</v>
      </c>
    </row>
    <row r="435" spans="2:14">
      <c r="B435" s="47">
        <v>418</v>
      </c>
      <c r="C435" s="47">
        <v>418.572</v>
      </c>
      <c r="D435" s="47">
        <v>4.84</v>
      </c>
      <c r="G435" s="47">
        <v>418</v>
      </c>
      <c r="H435" s="47">
        <v>528.19799999999998</v>
      </c>
      <c r="I435" s="47">
        <v>4.83</v>
      </c>
      <c r="L435" s="47">
        <v>418</v>
      </c>
      <c r="M435" s="47">
        <v>538.16399999999999</v>
      </c>
      <c r="N435" s="47">
        <v>4.9050000000000002</v>
      </c>
    </row>
    <row r="436" spans="2:14">
      <c r="B436" s="47">
        <v>419</v>
      </c>
      <c r="C436" s="47">
        <v>418.572</v>
      </c>
      <c r="D436" s="47">
        <v>4.8449999999999998</v>
      </c>
      <c r="G436" s="47">
        <v>419</v>
      </c>
      <c r="H436" s="47">
        <v>528.19799999999998</v>
      </c>
      <c r="I436" s="47">
        <v>4.8449999999999998</v>
      </c>
      <c r="L436" s="47">
        <v>419</v>
      </c>
      <c r="M436" s="47">
        <v>538.16399999999999</v>
      </c>
      <c r="N436" s="47">
        <v>4.92</v>
      </c>
    </row>
    <row r="437" spans="2:14">
      <c r="B437" s="47">
        <v>420</v>
      </c>
      <c r="C437" s="47">
        <v>423.55500000000001</v>
      </c>
      <c r="D437" s="47">
        <v>4.8600000000000003</v>
      </c>
      <c r="G437" s="47">
        <v>420</v>
      </c>
      <c r="H437" s="47">
        <v>528.19799999999998</v>
      </c>
      <c r="I437" s="47">
        <v>4.8600000000000003</v>
      </c>
      <c r="L437" s="47">
        <v>420</v>
      </c>
      <c r="M437" s="47">
        <v>543.14700000000005</v>
      </c>
      <c r="N437" s="47">
        <v>4.9349999999999996</v>
      </c>
    </row>
    <row r="438" spans="2:14">
      <c r="B438" s="47">
        <v>421</v>
      </c>
      <c r="C438" s="47">
        <v>423.55500000000001</v>
      </c>
      <c r="D438" s="47">
        <v>4.875</v>
      </c>
      <c r="G438" s="47">
        <v>421</v>
      </c>
      <c r="H438" s="47">
        <v>533.18100000000004</v>
      </c>
      <c r="I438" s="47">
        <v>4.8849999999999998</v>
      </c>
      <c r="L438" s="47">
        <v>421</v>
      </c>
      <c r="M438" s="47">
        <v>543.14700000000005</v>
      </c>
      <c r="N438" s="47">
        <v>4.9550000000000001</v>
      </c>
    </row>
    <row r="439" spans="2:14">
      <c r="B439" s="47">
        <v>422</v>
      </c>
      <c r="C439" s="47">
        <v>423.55500000000001</v>
      </c>
      <c r="D439" s="47">
        <v>4.8949999999999996</v>
      </c>
      <c r="G439" s="47">
        <v>422</v>
      </c>
      <c r="H439" s="47">
        <v>533.18100000000004</v>
      </c>
      <c r="I439" s="47">
        <v>4.8949999999999996</v>
      </c>
      <c r="L439" s="47">
        <v>422</v>
      </c>
      <c r="M439" s="47">
        <v>543.14700000000005</v>
      </c>
      <c r="N439" s="47">
        <v>4.9749999999999996</v>
      </c>
    </row>
    <row r="440" spans="2:14">
      <c r="B440" s="47">
        <v>423</v>
      </c>
      <c r="C440" s="47">
        <v>428.53800000000001</v>
      </c>
      <c r="D440" s="47">
        <v>4.91</v>
      </c>
      <c r="G440" s="47">
        <v>423</v>
      </c>
      <c r="H440" s="47">
        <v>538.16399999999999</v>
      </c>
      <c r="I440" s="47">
        <v>4.915</v>
      </c>
      <c r="L440" s="47">
        <v>423</v>
      </c>
      <c r="M440" s="47">
        <v>548.13</v>
      </c>
      <c r="N440" s="47">
        <v>4.9950000000000001</v>
      </c>
    </row>
    <row r="441" spans="2:14">
      <c r="B441" s="47">
        <v>424</v>
      </c>
      <c r="C441" s="47">
        <v>423.55500000000001</v>
      </c>
      <c r="D441" s="47">
        <v>4.93</v>
      </c>
      <c r="G441" s="47">
        <v>424</v>
      </c>
      <c r="H441" s="47">
        <v>538.16399999999999</v>
      </c>
      <c r="I441" s="47">
        <v>4.9349999999999996</v>
      </c>
      <c r="L441" s="47">
        <v>424</v>
      </c>
      <c r="M441" s="47">
        <v>548.13</v>
      </c>
      <c r="N441" s="47">
        <v>5.01</v>
      </c>
    </row>
    <row r="442" spans="2:14">
      <c r="B442" s="47">
        <v>425</v>
      </c>
      <c r="C442" s="47">
        <v>423.55500000000001</v>
      </c>
      <c r="D442" s="47">
        <v>4.95</v>
      </c>
      <c r="G442" s="47">
        <v>425</v>
      </c>
      <c r="H442" s="47">
        <v>538.16399999999999</v>
      </c>
      <c r="I442" s="47">
        <v>4.9550000000000001</v>
      </c>
      <c r="L442" s="47">
        <v>425</v>
      </c>
      <c r="M442" s="47">
        <v>548.13</v>
      </c>
      <c r="N442" s="47">
        <v>5.0250000000000004</v>
      </c>
    </row>
    <row r="443" spans="2:14">
      <c r="B443" s="47">
        <v>426</v>
      </c>
      <c r="C443" s="47">
        <v>423.55500000000001</v>
      </c>
      <c r="D443" s="47">
        <v>4.9649999999999999</v>
      </c>
      <c r="G443" s="47">
        <v>426</v>
      </c>
      <c r="H443" s="47">
        <v>538.16399999999999</v>
      </c>
      <c r="I443" s="47">
        <v>4.97</v>
      </c>
      <c r="L443" s="47">
        <v>426</v>
      </c>
      <c r="M443" s="47">
        <v>553.11300000000006</v>
      </c>
      <c r="N443" s="47">
        <v>5.03</v>
      </c>
    </row>
    <row r="444" spans="2:14">
      <c r="B444" s="47">
        <v>427</v>
      </c>
      <c r="C444" s="47">
        <v>428.53800000000001</v>
      </c>
      <c r="D444" s="47">
        <v>4.99</v>
      </c>
      <c r="G444" s="47">
        <v>427</v>
      </c>
      <c r="H444" s="47">
        <v>543.14700000000005</v>
      </c>
      <c r="I444" s="47">
        <v>4.9800000000000004</v>
      </c>
      <c r="L444" s="47">
        <v>427</v>
      </c>
      <c r="M444" s="47">
        <v>553.11300000000006</v>
      </c>
      <c r="N444" s="47">
        <v>5.0449999999999999</v>
      </c>
    </row>
    <row r="445" spans="2:14">
      <c r="B445" s="47">
        <v>428</v>
      </c>
      <c r="C445" s="47">
        <v>428.53800000000001</v>
      </c>
      <c r="D445" s="47">
        <v>5.0049999999999999</v>
      </c>
      <c r="G445" s="47">
        <v>428</v>
      </c>
      <c r="H445" s="47">
        <v>543.14700000000005</v>
      </c>
      <c r="I445" s="47">
        <v>4.99</v>
      </c>
      <c r="L445" s="47">
        <v>428</v>
      </c>
      <c r="M445" s="47">
        <v>558.09590000000003</v>
      </c>
      <c r="N445" s="47">
        <v>5.0549999999999997</v>
      </c>
    </row>
    <row r="446" spans="2:14">
      <c r="B446" s="47">
        <v>429</v>
      </c>
      <c r="C446" s="47">
        <v>428.53800000000001</v>
      </c>
      <c r="D446" s="47">
        <v>5.0149999999999997</v>
      </c>
      <c r="G446" s="47">
        <v>429</v>
      </c>
      <c r="H446" s="47">
        <v>548.13</v>
      </c>
      <c r="I446" s="47">
        <v>5</v>
      </c>
      <c r="L446" s="47">
        <v>429</v>
      </c>
      <c r="M446" s="47">
        <v>558.09590000000003</v>
      </c>
      <c r="N446" s="47">
        <v>5.0650000000000004</v>
      </c>
    </row>
    <row r="447" spans="2:14">
      <c r="B447" s="47">
        <v>430</v>
      </c>
      <c r="C447" s="47">
        <v>433.52100000000002</v>
      </c>
      <c r="D447" s="47">
        <v>5.0250000000000004</v>
      </c>
      <c r="G447" s="47">
        <v>430</v>
      </c>
      <c r="H447" s="47">
        <v>548.13</v>
      </c>
      <c r="I447" s="47">
        <v>5.01</v>
      </c>
      <c r="L447" s="47">
        <v>430</v>
      </c>
      <c r="M447" s="47">
        <v>558.09590000000003</v>
      </c>
      <c r="N447" s="47">
        <v>5.085</v>
      </c>
    </row>
    <row r="448" spans="2:14">
      <c r="B448" s="47">
        <v>431</v>
      </c>
      <c r="C448" s="47">
        <v>433.52100000000002</v>
      </c>
      <c r="D448" s="47">
        <v>5.0350000000000001</v>
      </c>
      <c r="G448" s="47">
        <v>431</v>
      </c>
      <c r="H448" s="47">
        <v>543.14700000000005</v>
      </c>
      <c r="I448" s="47">
        <v>5.0250000000000004</v>
      </c>
      <c r="L448" s="47">
        <v>431</v>
      </c>
      <c r="M448" s="47">
        <v>563.07899999999995</v>
      </c>
      <c r="N448" s="47">
        <v>5.0999999999999996</v>
      </c>
    </row>
    <row r="449" spans="2:14">
      <c r="B449" s="47">
        <v>432</v>
      </c>
      <c r="C449" s="47">
        <v>433.52100000000002</v>
      </c>
      <c r="D449" s="47">
        <v>5.05</v>
      </c>
      <c r="G449" s="47">
        <v>432</v>
      </c>
      <c r="H449" s="47">
        <v>543.14700000000005</v>
      </c>
      <c r="I449" s="47">
        <v>5.04</v>
      </c>
      <c r="L449" s="47">
        <v>432</v>
      </c>
      <c r="M449" s="47">
        <v>563.07899999999995</v>
      </c>
      <c r="N449" s="47">
        <v>5.1100000000000003</v>
      </c>
    </row>
    <row r="450" spans="2:14">
      <c r="B450" s="47">
        <v>433</v>
      </c>
      <c r="C450" s="47">
        <v>433.52100000000002</v>
      </c>
      <c r="D450" s="47">
        <v>5.0549999999999997</v>
      </c>
      <c r="G450" s="47">
        <v>433</v>
      </c>
      <c r="H450" s="47">
        <v>543.14700000000005</v>
      </c>
      <c r="I450" s="47">
        <v>5.0549999999999997</v>
      </c>
      <c r="L450" s="47">
        <v>433</v>
      </c>
      <c r="M450" s="47">
        <v>568.06200000000001</v>
      </c>
      <c r="N450" s="47">
        <v>5.13</v>
      </c>
    </row>
    <row r="451" spans="2:14">
      <c r="B451" s="47">
        <v>434</v>
      </c>
      <c r="C451" s="47">
        <v>433.52100000000002</v>
      </c>
      <c r="D451" s="47">
        <v>5.07</v>
      </c>
      <c r="G451" s="47">
        <v>434</v>
      </c>
      <c r="H451" s="47">
        <v>548.13</v>
      </c>
      <c r="I451" s="47">
        <v>5.0750000000000002</v>
      </c>
      <c r="L451" s="47">
        <v>434</v>
      </c>
      <c r="M451" s="47">
        <v>568.06200000000001</v>
      </c>
      <c r="N451" s="47">
        <v>5.15</v>
      </c>
    </row>
    <row r="452" spans="2:14">
      <c r="B452" s="47">
        <v>435</v>
      </c>
      <c r="C452" s="47">
        <v>438.50400000000002</v>
      </c>
      <c r="D452" s="47">
        <v>5.085</v>
      </c>
      <c r="G452" s="47">
        <v>435</v>
      </c>
      <c r="H452" s="47">
        <v>548.13</v>
      </c>
      <c r="I452" s="47">
        <v>5.09</v>
      </c>
      <c r="L452" s="47">
        <v>435</v>
      </c>
      <c r="M452" s="47">
        <v>568.06200000000001</v>
      </c>
      <c r="N452" s="47">
        <v>5.165</v>
      </c>
    </row>
    <row r="453" spans="2:14">
      <c r="B453" s="47">
        <v>436</v>
      </c>
      <c r="C453" s="47">
        <v>438.50400000000002</v>
      </c>
      <c r="D453" s="47">
        <v>5.1050000000000004</v>
      </c>
      <c r="G453" s="47">
        <v>436</v>
      </c>
      <c r="H453" s="47">
        <v>548.13</v>
      </c>
      <c r="I453" s="47">
        <v>5.1050000000000004</v>
      </c>
      <c r="L453" s="47">
        <v>436</v>
      </c>
      <c r="M453" s="47">
        <v>573.04499999999996</v>
      </c>
      <c r="N453" s="47">
        <v>5.19</v>
      </c>
    </row>
    <row r="454" spans="2:14">
      <c r="B454" s="47">
        <v>437</v>
      </c>
      <c r="C454" s="47">
        <v>443.48700000000002</v>
      </c>
      <c r="D454" s="47">
        <v>5.125</v>
      </c>
      <c r="G454" s="47">
        <v>437</v>
      </c>
      <c r="H454" s="47">
        <v>553.11300000000006</v>
      </c>
      <c r="I454" s="47">
        <v>5.13</v>
      </c>
      <c r="L454" s="47">
        <v>437</v>
      </c>
      <c r="M454" s="47">
        <v>573.04499999999996</v>
      </c>
      <c r="N454" s="47">
        <v>5.2050000000000001</v>
      </c>
    </row>
    <row r="455" spans="2:14">
      <c r="B455" s="47">
        <v>438</v>
      </c>
      <c r="C455" s="47">
        <v>443.48700000000002</v>
      </c>
      <c r="D455" s="47">
        <v>5.14</v>
      </c>
      <c r="G455" s="47">
        <v>438</v>
      </c>
      <c r="H455" s="47">
        <v>553.11300000000006</v>
      </c>
      <c r="I455" s="47">
        <v>5.1449999999999996</v>
      </c>
      <c r="L455" s="47">
        <v>438</v>
      </c>
      <c r="M455" s="47">
        <v>578.02800000000002</v>
      </c>
      <c r="N455" s="47">
        <v>5.22</v>
      </c>
    </row>
    <row r="456" spans="2:14">
      <c r="B456" s="47">
        <v>439</v>
      </c>
      <c r="C456" s="47">
        <v>443.48700000000002</v>
      </c>
      <c r="D456" s="47">
        <v>5.16</v>
      </c>
      <c r="G456" s="47">
        <v>439</v>
      </c>
      <c r="H456" s="47">
        <v>558.09590000000003</v>
      </c>
      <c r="I456" s="47">
        <v>5.165</v>
      </c>
      <c r="L456" s="47">
        <v>439</v>
      </c>
      <c r="M456" s="47">
        <v>578.02800000000002</v>
      </c>
      <c r="N456" s="47">
        <v>5.2350000000000003</v>
      </c>
    </row>
    <row r="457" spans="2:14">
      <c r="B457" s="47">
        <v>440</v>
      </c>
      <c r="C457" s="47">
        <v>443.48700000000002</v>
      </c>
      <c r="D457" s="47">
        <v>5.18</v>
      </c>
      <c r="G457" s="47">
        <v>440</v>
      </c>
      <c r="H457" s="47">
        <v>558.09590000000003</v>
      </c>
      <c r="I457" s="47">
        <v>5.1849999999999996</v>
      </c>
      <c r="L457" s="47">
        <v>440</v>
      </c>
      <c r="M457" s="47">
        <v>583.01099999999997</v>
      </c>
      <c r="N457" s="47">
        <v>5.2450000000000001</v>
      </c>
    </row>
    <row r="458" spans="2:14">
      <c r="B458" s="47">
        <v>441</v>
      </c>
      <c r="C458" s="47">
        <v>443.48700000000002</v>
      </c>
      <c r="D458" s="47">
        <v>5.2</v>
      </c>
      <c r="G458" s="47">
        <v>441</v>
      </c>
      <c r="H458" s="47">
        <v>563.07899999999995</v>
      </c>
      <c r="I458" s="47">
        <v>5.1950000000000003</v>
      </c>
      <c r="L458" s="47">
        <v>441</v>
      </c>
      <c r="M458" s="47">
        <v>583.01099999999997</v>
      </c>
      <c r="N458" s="47">
        <v>5.2549999999999999</v>
      </c>
    </row>
    <row r="459" spans="2:14">
      <c r="B459" s="47">
        <v>442</v>
      </c>
      <c r="C459" s="47">
        <v>448.47</v>
      </c>
      <c r="D459" s="47">
        <v>5.21</v>
      </c>
      <c r="G459" s="47">
        <v>442</v>
      </c>
      <c r="H459" s="47">
        <v>563.07899999999995</v>
      </c>
      <c r="I459" s="47">
        <v>5.2050000000000001</v>
      </c>
      <c r="L459" s="47">
        <v>442</v>
      </c>
      <c r="M459" s="47">
        <v>587.99400000000003</v>
      </c>
      <c r="N459" s="47">
        <v>5.27</v>
      </c>
    </row>
    <row r="460" spans="2:14">
      <c r="B460" s="47">
        <v>443</v>
      </c>
      <c r="C460" s="47">
        <v>448.47</v>
      </c>
      <c r="D460" s="47">
        <v>5.2249999999999996</v>
      </c>
      <c r="G460" s="47">
        <v>443</v>
      </c>
      <c r="H460" s="47">
        <v>563.07899999999995</v>
      </c>
      <c r="I460" s="47">
        <v>5.2149999999999999</v>
      </c>
      <c r="L460" s="47">
        <v>443</v>
      </c>
      <c r="M460" s="47">
        <v>587.99400000000003</v>
      </c>
      <c r="N460" s="47">
        <v>5.29</v>
      </c>
    </row>
    <row r="461" spans="2:14">
      <c r="B461" s="47">
        <v>444</v>
      </c>
      <c r="C461" s="47">
        <v>448.47</v>
      </c>
      <c r="D461" s="47">
        <v>5.2350000000000003</v>
      </c>
      <c r="G461" s="47">
        <v>444</v>
      </c>
      <c r="H461" s="47">
        <v>568.06200000000001</v>
      </c>
      <c r="I461" s="47">
        <v>5.2249999999999996</v>
      </c>
      <c r="L461" s="47">
        <v>444</v>
      </c>
      <c r="M461" s="47">
        <v>587.99400000000003</v>
      </c>
      <c r="N461" s="47">
        <v>5.3049999999999997</v>
      </c>
    </row>
    <row r="462" spans="2:14">
      <c r="B462" s="47">
        <v>445</v>
      </c>
      <c r="C462" s="47">
        <v>448.47</v>
      </c>
      <c r="D462" s="47">
        <v>5.2450000000000001</v>
      </c>
      <c r="G462" s="47">
        <v>445</v>
      </c>
      <c r="H462" s="47">
        <v>568.06200000000001</v>
      </c>
      <c r="I462" s="47">
        <v>5.24</v>
      </c>
      <c r="L462" s="47">
        <v>445</v>
      </c>
      <c r="M462" s="47">
        <v>592.97699999999998</v>
      </c>
      <c r="N462" s="47">
        <v>5.3150000000000004</v>
      </c>
    </row>
    <row r="463" spans="2:14">
      <c r="B463" s="47">
        <v>446</v>
      </c>
      <c r="C463" s="47">
        <v>453.45299999999997</v>
      </c>
      <c r="D463" s="47">
        <v>5.26</v>
      </c>
      <c r="G463" s="47">
        <v>446</v>
      </c>
      <c r="H463" s="47">
        <v>568.06200000000001</v>
      </c>
      <c r="I463" s="47">
        <v>5.2549999999999999</v>
      </c>
      <c r="L463" s="47">
        <v>446</v>
      </c>
      <c r="M463" s="47">
        <v>587.99400000000003</v>
      </c>
      <c r="N463" s="47">
        <v>5.335</v>
      </c>
    </row>
    <row r="464" spans="2:14">
      <c r="B464" s="47">
        <v>447</v>
      </c>
      <c r="C464" s="47">
        <v>453.45299999999997</v>
      </c>
      <c r="D464" s="47">
        <v>5.2750000000000004</v>
      </c>
      <c r="G464" s="47">
        <v>447</v>
      </c>
      <c r="H464" s="47">
        <v>573.04499999999996</v>
      </c>
      <c r="I464" s="47">
        <v>5.27</v>
      </c>
      <c r="L464" s="47">
        <v>447</v>
      </c>
      <c r="M464" s="47">
        <v>587.99400000000003</v>
      </c>
      <c r="N464" s="47">
        <v>5.3550000000000004</v>
      </c>
    </row>
    <row r="465" spans="2:14">
      <c r="B465" s="47">
        <v>448</v>
      </c>
      <c r="C465" s="47">
        <v>453.45299999999997</v>
      </c>
      <c r="D465" s="47">
        <v>5.29</v>
      </c>
      <c r="G465" s="47">
        <v>448</v>
      </c>
      <c r="H465" s="47">
        <v>573.04499999999996</v>
      </c>
      <c r="I465" s="47">
        <v>5.2850000000000001</v>
      </c>
      <c r="L465" s="47">
        <v>448</v>
      </c>
      <c r="M465" s="47">
        <v>592.97699999999998</v>
      </c>
      <c r="N465" s="47">
        <v>5.37</v>
      </c>
    </row>
    <row r="466" spans="2:14">
      <c r="B466" s="47">
        <v>449</v>
      </c>
      <c r="C466" s="47">
        <v>453.45299999999997</v>
      </c>
      <c r="D466" s="47">
        <v>5.31</v>
      </c>
      <c r="G466" s="47">
        <v>449</v>
      </c>
      <c r="H466" s="47">
        <v>573.04499999999996</v>
      </c>
      <c r="I466" s="47">
        <v>5.3049999999999997</v>
      </c>
      <c r="L466" s="47">
        <v>449</v>
      </c>
      <c r="M466" s="47">
        <v>592.97699999999998</v>
      </c>
      <c r="N466" s="47">
        <v>5.39</v>
      </c>
    </row>
    <row r="467" spans="2:14">
      <c r="B467" s="47">
        <v>450</v>
      </c>
      <c r="C467" s="47">
        <v>458.43599999999998</v>
      </c>
      <c r="D467" s="47">
        <v>5.32</v>
      </c>
      <c r="G467" s="47">
        <v>450</v>
      </c>
      <c r="H467" s="47">
        <v>573.04499999999996</v>
      </c>
      <c r="I467" s="47">
        <v>5.32</v>
      </c>
      <c r="L467" s="47">
        <v>450</v>
      </c>
      <c r="M467" s="47">
        <v>597.96</v>
      </c>
      <c r="N467" s="47">
        <v>5.4050000000000002</v>
      </c>
    </row>
    <row r="468" spans="2:14">
      <c r="B468" s="47">
        <v>451</v>
      </c>
      <c r="C468" s="47">
        <v>458.43599999999998</v>
      </c>
      <c r="D468" s="47">
        <v>5.335</v>
      </c>
      <c r="G468" s="47">
        <v>451</v>
      </c>
      <c r="H468" s="47">
        <v>578.02800000000002</v>
      </c>
      <c r="I468" s="47">
        <v>5.3449999999999998</v>
      </c>
      <c r="L468" s="47">
        <v>451</v>
      </c>
      <c r="M468" s="47">
        <v>602.94299999999998</v>
      </c>
      <c r="N468" s="47">
        <v>5.42</v>
      </c>
    </row>
    <row r="469" spans="2:14">
      <c r="B469" s="47">
        <v>452</v>
      </c>
      <c r="C469" s="47">
        <v>463.41899999999998</v>
      </c>
      <c r="D469" s="47">
        <v>5.35</v>
      </c>
      <c r="G469" s="47">
        <v>452</v>
      </c>
      <c r="H469" s="47">
        <v>578.02800000000002</v>
      </c>
      <c r="I469" s="47">
        <v>5.3650000000000002</v>
      </c>
      <c r="L469" s="47">
        <v>452</v>
      </c>
      <c r="M469" s="47">
        <v>602.94299999999998</v>
      </c>
      <c r="N469" s="47">
        <v>5.4349999999999996</v>
      </c>
    </row>
    <row r="470" spans="2:14">
      <c r="B470" s="47">
        <v>453</v>
      </c>
      <c r="C470" s="47">
        <v>458.43599999999998</v>
      </c>
      <c r="D470" s="47">
        <v>5.37</v>
      </c>
      <c r="G470" s="47">
        <v>453</v>
      </c>
      <c r="H470" s="47">
        <v>578.02800000000002</v>
      </c>
      <c r="I470" s="47">
        <v>5.38</v>
      </c>
      <c r="L470" s="47">
        <v>453</v>
      </c>
      <c r="M470" s="47">
        <v>602.94299999999998</v>
      </c>
      <c r="N470" s="47">
        <v>5.45</v>
      </c>
    </row>
    <row r="471" spans="2:14">
      <c r="B471" s="47">
        <v>454</v>
      </c>
      <c r="C471" s="47">
        <v>463.41899999999998</v>
      </c>
      <c r="D471" s="47">
        <v>5.3849999999999998</v>
      </c>
      <c r="G471" s="47">
        <v>454</v>
      </c>
      <c r="H471" s="47">
        <v>578.02800000000002</v>
      </c>
      <c r="I471" s="47">
        <v>5.39</v>
      </c>
      <c r="L471" s="47">
        <v>454</v>
      </c>
      <c r="M471" s="47">
        <v>607.92600000000004</v>
      </c>
      <c r="N471" s="47">
        <v>5.4649999999999999</v>
      </c>
    </row>
    <row r="472" spans="2:14">
      <c r="B472" s="47">
        <v>455</v>
      </c>
      <c r="C472" s="47">
        <v>463.41899999999998</v>
      </c>
      <c r="D472" s="47">
        <v>5.4050000000000002</v>
      </c>
      <c r="G472" s="47">
        <v>455</v>
      </c>
      <c r="H472" s="47">
        <v>583.01099999999997</v>
      </c>
      <c r="I472" s="47">
        <v>5.4</v>
      </c>
      <c r="L472" s="47">
        <v>455</v>
      </c>
      <c r="M472" s="47">
        <v>607.92600000000004</v>
      </c>
      <c r="N472" s="47">
        <v>5.48</v>
      </c>
    </row>
    <row r="473" spans="2:14">
      <c r="B473" s="47">
        <v>456</v>
      </c>
      <c r="C473" s="47">
        <v>468.40199999999999</v>
      </c>
      <c r="D473" s="47">
        <v>5.415</v>
      </c>
      <c r="G473" s="47">
        <v>456</v>
      </c>
      <c r="H473" s="47">
        <v>583.01099999999997</v>
      </c>
      <c r="I473" s="47">
        <v>5.415</v>
      </c>
      <c r="L473" s="47">
        <v>456</v>
      </c>
      <c r="M473" s="47">
        <v>607.92600000000004</v>
      </c>
      <c r="N473" s="47">
        <v>5.5</v>
      </c>
    </row>
    <row r="474" spans="2:14">
      <c r="B474" s="47">
        <v>457</v>
      </c>
      <c r="C474" s="47">
        <v>468.40199999999999</v>
      </c>
      <c r="D474" s="47">
        <v>5.4249999999999998</v>
      </c>
      <c r="G474" s="47">
        <v>457</v>
      </c>
      <c r="H474" s="47">
        <v>587.99400000000003</v>
      </c>
      <c r="I474" s="47">
        <v>5.43</v>
      </c>
      <c r="L474" s="47">
        <v>457</v>
      </c>
      <c r="M474" s="47">
        <v>612.90899999999999</v>
      </c>
      <c r="N474" s="47">
        <v>5.5149999999999997</v>
      </c>
    </row>
    <row r="475" spans="2:14">
      <c r="B475" s="47">
        <v>458</v>
      </c>
      <c r="C475" s="47">
        <v>468.40199999999999</v>
      </c>
      <c r="D475" s="47">
        <v>5.44</v>
      </c>
      <c r="G475" s="47">
        <v>458</v>
      </c>
      <c r="H475" s="47">
        <v>587.99400000000003</v>
      </c>
      <c r="I475" s="47">
        <v>5.4450000000000003</v>
      </c>
      <c r="L475" s="47">
        <v>458</v>
      </c>
      <c r="M475" s="47">
        <v>612.90899999999999</v>
      </c>
      <c r="N475" s="47">
        <v>5.5250000000000004</v>
      </c>
    </row>
    <row r="476" spans="2:14">
      <c r="B476" s="47">
        <v>459</v>
      </c>
      <c r="C476" s="47">
        <v>468.40199999999999</v>
      </c>
      <c r="D476" s="47">
        <v>5.4550000000000001</v>
      </c>
      <c r="G476" s="47">
        <v>459</v>
      </c>
      <c r="H476" s="47">
        <v>587.99400000000003</v>
      </c>
      <c r="I476" s="47">
        <v>5.4649999999999999</v>
      </c>
      <c r="L476" s="47">
        <v>459</v>
      </c>
      <c r="M476" s="47">
        <v>617.89200000000005</v>
      </c>
      <c r="N476" s="47">
        <v>5.5350000000000001</v>
      </c>
    </row>
    <row r="477" spans="2:14">
      <c r="B477" s="47">
        <v>460</v>
      </c>
      <c r="C477" s="47">
        <v>473.38499999999999</v>
      </c>
      <c r="D477" s="47">
        <v>5.4749999999999996</v>
      </c>
      <c r="G477" s="47">
        <v>460</v>
      </c>
      <c r="H477" s="47">
        <v>587.99400000000003</v>
      </c>
      <c r="I477" s="47">
        <v>5.4749999999999996</v>
      </c>
      <c r="L477" s="47">
        <v>460</v>
      </c>
      <c r="M477" s="47">
        <v>617.89200000000005</v>
      </c>
      <c r="N477" s="47">
        <v>5.55</v>
      </c>
    </row>
    <row r="478" spans="2:14">
      <c r="B478" s="47">
        <v>461</v>
      </c>
      <c r="C478" s="47">
        <v>473.38499999999999</v>
      </c>
      <c r="D478" s="47">
        <v>5.4950000000000001</v>
      </c>
      <c r="G478" s="47">
        <v>461</v>
      </c>
      <c r="H478" s="47">
        <v>592.97699999999998</v>
      </c>
      <c r="I478" s="47">
        <v>5.4950000000000001</v>
      </c>
      <c r="L478" s="47">
        <v>461</v>
      </c>
      <c r="M478" s="47">
        <v>617.89200000000005</v>
      </c>
      <c r="N478" s="47">
        <v>5.5650000000000004</v>
      </c>
    </row>
    <row r="479" spans="2:14">
      <c r="B479" s="47">
        <v>462</v>
      </c>
      <c r="C479" s="47">
        <v>473.38499999999999</v>
      </c>
      <c r="D479" s="47">
        <v>5.51</v>
      </c>
      <c r="G479" s="47">
        <v>462</v>
      </c>
      <c r="H479" s="47">
        <v>592.97699999999998</v>
      </c>
      <c r="I479" s="47">
        <v>5.5049999999999999</v>
      </c>
      <c r="L479" s="47">
        <v>462</v>
      </c>
      <c r="M479" s="47">
        <v>622.875</v>
      </c>
      <c r="N479" s="47">
        <v>5.59</v>
      </c>
    </row>
    <row r="480" spans="2:14">
      <c r="B480" s="47">
        <v>463</v>
      </c>
      <c r="C480" s="47">
        <v>478.36799999999999</v>
      </c>
      <c r="D480" s="47">
        <v>5.5250000000000004</v>
      </c>
      <c r="G480" s="47">
        <v>463</v>
      </c>
      <c r="H480" s="47">
        <v>592.97699999999998</v>
      </c>
      <c r="I480" s="47">
        <v>5.52</v>
      </c>
      <c r="L480" s="47">
        <v>463</v>
      </c>
      <c r="M480" s="47">
        <v>622.875</v>
      </c>
      <c r="N480" s="47">
        <v>5.6050000000000004</v>
      </c>
    </row>
    <row r="481" spans="2:14">
      <c r="B481" s="47">
        <v>464</v>
      </c>
      <c r="C481" s="47">
        <v>478.36799999999999</v>
      </c>
      <c r="D481" s="47">
        <v>5.5350000000000001</v>
      </c>
      <c r="G481" s="47">
        <v>464</v>
      </c>
      <c r="H481" s="47">
        <v>597.96</v>
      </c>
      <c r="I481" s="47">
        <v>5.54</v>
      </c>
      <c r="L481" s="47">
        <v>464</v>
      </c>
      <c r="M481" s="47">
        <v>627.85799999999995</v>
      </c>
      <c r="N481" s="47">
        <v>5.625</v>
      </c>
    </row>
    <row r="482" spans="2:14">
      <c r="B482" s="47">
        <v>465</v>
      </c>
      <c r="C482" s="47">
        <v>483.351</v>
      </c>
      <c r="D482" s="47">
        <v>5.5449999999999999</v>
      </c>
      <c r="G482" s="47">
        <v>465</v>
      </c>
      <c r="H482" s="47">
        <v>597.96</v>
      </c>
      <c r="I482" s="47">
        <v>5.5549999999999997</v>
      </c>
      <c r="L482" s="47">
        <v>465</v>
      </c>
      <c r="M482" s="47">
        <v>627.85799999999995</v>
      </c>
      <c r="N482" s="47">
        <v>5.6349999999999998</v>
      </c>
    </row>
    <row r="483" spans="2:14">
      <c r="B483" s="47">
        <v>466</v>
      </c>
      <c r="C483" s="47">
        <v>483.351</v>
      </c>
      <c r="D483" s="47">
        <v>5.56</v>
      </c>
      <c r="G483" s="47">
        <v>466</v>
      </c>
      <c r="H483" s="47">
        <v>602.94299999999998</v>
      </c>
      <c r="I483" s="47">
        <v>5.5750000000000002</v>
      </c>
      <c r="L483" s="47">
        <v>466</v>
      </c>
      <c r="M483" s="47">
        <v>632.84100000000001</v>
      </c>
      <c r="N483" s="47">
        <v>5.65</v>
      </c>
    </row>
    <row r="484" spans="2:14">
      <c r="B484" s="47">
        <v>467</v>
      </c>
      <c r="C484" s="47">
        <v>488.334</v>
      </c>
      <c r="D484" s="47">
        <v>5.5750000000000002</v>
      </c>
      <c r="G484" s="47">
        <v>467</v>
      </c>
      <c r="H484" s="47">
        <v>602.94299999999998</v>
      </c>
      <c r="I484" s="47">
        <v>5.585</v>
      </c>
      <c r="L484" s="47">
        <v>467</v>
      </c>
      <c r="M484" s="47">
        <v>632.84100000000001</v>
      </c>
      <c r="N484" s="47">
        <v>5.665</v>
      </c>
    </row>
    <row r="485" spans="2:14">
      <c r="B485" s="47">
        <v>468</v>
      </c>
      <c r="C485" s="47">
        <v>488.334</v>
      </c>
      <c r="D485" s="47">
        <v>5.5949999999999998</v>
      </c>
      <c r="G485" s="47">
        <v>468</v>
      </c>
      <c r="H485" s="47">
        <v>602.94299999999998</v>
      </c>
      <c r="I485" s="47">
        <v>5.6</v>
      </c>
      <c r="L485" s="47">
        <v>468</v>
      </c>
      <c r="M485" s="47">
        <v>632.84100000000001</v>
      </c>
      <c r="N485" s="47">
        <v>5.68</v>
      </c>
    </row>
    <row r="486" spans="2:14">
      <c r="B486" s="47">
        <v>469</v>
      </c>
      <c r="C486" s="47">
        <v>488.334</v>
      </c>
      <c r="D486" s="47">
        <v>5.61</v>
      </c>
      <c r="G486" s="47">
        <v>469</v>
      </c>
      <c r="H486" s="47">
        <v>602.94299999999998</v>
      </c>
      <c r="I486" s="47">
        <v>5.6150000000000002</v>
      </c>
      <c r="L486" s="47">
        <v>469</v>
      </c>
      <c r="M486" s="47">
        <v>637.82399999999996</v>
      </c>
      <c r="N486" s="47">
        <v>5.6950000000000003</v>
      </c>
    </row>
    <row r="487" spans="2:14">
      <c r="B487" s="47">
        <v>470</v>
      </c>
      <c r="C487" s="47">
        <v>493.31700000000001</v>
      </c>
      <c r="D487" s="47">
        <v>5.625</v>
      </c>
      <c r="G487" s="47">
        <v>470</v>
      </c>
      <c r="H487" s="47">
        <v>607.92600000000004</v>
      </c>
      <c r="I487" s="47">
        <v>5.63</v>
      </c>
      <c r="L487" s="47">
        <v>470</v>
      </c>
      <c r="M487" s="47">
        <v>637.82399999999996</v>
      </c>
      <c r="N487" s="47">
        <v>5.71</v>
      </c>
    </row>
    <row r="488" spans="2:14">
      <c r="B488" s="47">
        <v>471</v>
      </c>
      <c r="C488" s="47">
        <v>493.31700000000001</v>
      </c>
      <c r="D488" s="47">
        <v>5.6349999999999998</v>
      </c>
      <c r="G488" s="47">
        <v>471</v>
      </c>
      <c r="H488" s="47">
        <v>607.92600000000004</v>
      </c>
      <c r="I488" s="47">
        <v>5.65</v>
      </c>
      <c r="L488" s="47">
        <v>471</v>
      </c>
      <c r="M488" s="47">
        <v>642.80690000000004</v>
      </c>
      <c r="N488" s="47">
        <v>5.72</v>
      </c>
    </row>
    <row r="489" spans="2:14">
      <c r="B489" s="47">
        <v>472</v>
      </c>
      <c r="C489" s="47">
        <v>493.31700000000001</v>
      </c>
      <c r="D489" s="47">
        <v>5.65</v>
      </c>
      <c r="G489" s="47">
        <v>472</v>
      </c>
      <c r="H489" s="47">
        <v>607.92600000000004</v>
      </c>
      <c r="I489" s="47">
        <v>5.665</v>
      </c>
      <c r="L489" s="47">
        <v>472</v>
      </c>
      <c r="M489" s="47">
        <v>642.80690000000004</v>
      </c>
      <c r="N489" s="47">
        <v>5.7350000000000003</v>
      </c>
    </row>
    <row r="490" spans="2:14">
      <c r="B490" s="47">
        <v>473</v>
      </c>
      <c r="C490" s="47">
        <v>493.31700000000001</v>
      </c>
      <c r="D490" s="47">
        <v>5.66</v>
      </c>
      <c r="G490" s="47">
        <v>473</v>
      </c>
      <c r="H490" s="47">
        <v>607.92600000000004</v>
      </c>
      <c r="I490" s="47">
        <v>5.6849999999999996</v>
      </c>
      <c r="L490" s="47">
        <v>473</v>
      </c>
      <c r="M490" s="47">
        <v>642.80690000000004</v>
      </c>
      <c r="N490" s="47">
        <v>5.7450000000000001</v>
      </c>
    </row>
    <row r="491" spans="2:14">
      <c r="B491" s="47">
        <v>474</v>
      </c>
      <c r="C491" s="47">
        <v>498.3</v>
      </c>
      <c r="D491" s="47">
        <v>5.68</v>
      </c>
      <c r="G491" s="47">
        <v>474</v>
      </c>
      <c r="H491" s="47">
        <v>612.90899999999999</v>
      </c>
      <c r="I491" s="47">
        <v>5.69</v>
      </c>
      <c r="L491" s="47">
        <v>474</v>
      </c>
      <c r="M491" s="47">
        <v>647.79</v>
      </c>
      <c r="N491" s="47">
        <v>5.76</v>
      </c>
    </row>
    <row r="492" spans="2:14">
      <c r="B492" s="47">
        <v>475</v>
      </c>
      <c r="C492" s="47">
        <v>498.3</v>
      </c>
      <c r="D492" s="47">
        <v>5.6950000000000003</v>
      </c>
      <c r="G492" s="47">
        <v>475</v>
      </c>
      <c r="H492" s="47">
        <v>612.90899999999999</v>
      </c>
      <c r="I492" s="47">
        <v>5.7050000000000001</v>
      </c>
      <c r="L492" s="47">
        <v>475</v>
      </c>
      <c r="M492" s="47">
        <v>647.79</v>
      </c>
      <c r="N492" s="47">
        <v>5.7750000000000004</v>
      </c>
    </row>
    <row r="493" spans="2:14">
      <c r="B493" s="47">
        <v>476</v>
      </c>
      <c r="C493" s="47">
        <v>503.28300000000002</v>
      </c>
      <c r="D493" s="47">
        <v>5.7149999999999999</v>
      </c>
      <c r="G493" s="47">
        <v>476</v>
      </c>
      <c r="H493" s="47">
        <v>612.90899999999999</v>
      </c>
      <c r="I493" s="47">
        <v>5.72</v>
      </c>
      <c r="L493" s="47">
        <v>476</v>
      </c>
      <c r="M493" s="47">
        <v>647.79</v>
      </c>
      <c r="N493" s="47">
        <v>5.8</v>
      </c>
    </row>
    <row r="494" spans="2:14">
      <c r="B494" s="47">
        <v>477</v>
      </c>
      <c r="C494" s="47">
        <v>503.28300000000002</v>
      </c>
      <c r="D494" s="47">
        <v>5.72</v>
      </c>
      <c r="G494" s="47">
        <v>477</v>
      </c>
      <c r="H494" s="47">
        <v>617.89200000000005</v>
      </c>
      <c r="I494" s="47">
        <v>5.7350000000000003</v>
      </c>
      <c r="L494" s="47">
        <v>477</v>
      </c>
      <c r="M494" s="47">
        <v>652.77290000000005</v>
      </c>
      <c r="N494" s="47">
        <v>5.8150000000000004</v>
      </c>
    </row>
    <row r="495" spans="2:14">
      <c r="B495" s="47">
        <v>478</v>
      </c>
      <c r="C495" s="47">
        <v>508.26600000000002</v>
      </c>
      <c r="D495" s="47">
        <v>5.73</v>
      </c>
      <c r="G495" s="47">
        <v>478</v>
      </c>
      <c r="H495" s="47">
        <v>617.89200000000005</v>
      </c>
      <c r="I495" s="47">
        <v>5.75</v>
      </c>
      <c r="L495" s="47">
        <v>478</v>
      </c>
      <c r="M495" s="47">
        <v>652.77290000000005</v>
      </c>
      <c r="N495" s="47">
        <v>5.8250000000000002</v>
      </c>
    </row>
    <row r="496" spans="2:14">
      <c r="B496" s="47">
        <v>479</v>
      </c>
      <c r="C496" s="47">
        <v>508.26600000000002</v>
      </c>
      <c r="D496" s="47">
        <v>5.7450000000000001</v>
      </c>
      <c r="G496" s="47">
        <v>479</v>
      </c>
      <c r="H496" s="47">
        <v>622.875</v>
      </c>
      <c r="I496" s="47">
        <v>5.77</v>
      </c>
      <c r="L496" s="47">
        <v>479</v>
      </c>
      <c r="M496" s="47">
        <v>657.75599999999997</v>
      </c>
      <c r="N496" s="47">
        <v>5.8449999999999998</v>
      </c>
    </row>
    <row r="497" spans="2:14">
      <c r="B497" s="47">
        <v>480</v>
      </c>
      <c r="C497" s="47">
        <v>508.26600000000002</v>
      </c>
      <c r="D497" s="47">
        <v>5.76</v>
      </c>
      <c r="G497" s="47">
        <v>480</v>
      </c>
      <c r="H497" s="47">
        <v>622.875</v>
      </c>
      <c r="I497" s="47">
        <v>5.7850000000000001</v>
      </c>
      <c r="L497" s="47">
        <v>480</v>
      </c>
      <c r="M497" s="47">
        <v>657.75599999999997</v>
      </c>
      <c r="N497" s="47">
        <v>5.86</v>
      </c>
    </row>
    <row r="498" spans="2:14">
      <c r="B498" s="47">
        <v>481</v>
      </c>
      <c r="C498" s="47">
        <v>513.24900000000002</v>
      </c>
      <c r="D498" s="47">
        <v>5.7750000000000004</v>
      </c>
      <c r="G498" s="47">
        <v>481</v>
      </c>
      <c r="H498" s="47">
        <v>622.875</v>
      </c>
      <c r="I498" s="47">
        <v>5.8</v>
      </c>
      <c r="L498" s="47">
        <v>481</v>
      </c>
      <c r="M498" s="47">
        <v>662.73900000000003</v>
      </c>
      <c r="N498" s="47">
        <v>5.875</v>
      </c>
    </row>
    <row r="499" spans="2:14">
      <c r="B499" s="47">
        <v>482</v>
      </c>
      <c r="C499" s="47">
        <v>513.24900000000002</v>
      </c>
      <c r="D499" s="47">
        <v>5.79</v>
      </c>
      <c r="G499" s="47">
        <v>482</v>
      </c>
      <c r="H499" s="47">
        <v>622.875</v>
      </c>
      <c r="I499" s="47">
        <v>5.8150000000000004</v>
      </c>
      <c r="L499" s="47">
        <v>482</v>
      </c>
      <c r="M499" s="47">
        <v>662.73900000000003</v>
      </c>
      <c r="N499" s="47">
        <v>5.89</v>
      </c>
    </row>
    <row r="500" spans="2:14">
      <c r="B500" s="47">
        <v>483</v>
      </c>
      <c r="C500" s="47">
        <v>518.23199999999997</v>
      </c>
      <c r="D500" s="47">
        <v>5.8049999999999997</v>
      </c>
      <c r="G500" s="47">
        <v>483</v>
      </c>
      <c r="H500" s="47">
        <v>627.85799999999995</v>
      </c>
      <c r="I500" s="47">
        <v>5.8250000000000002</v>
      </c>
      <c r="L500" s="47">
        <v>483</v>
      </c>
      <c r="M500" s="47">
        <v>662.73900000000003</v>
      </c>
      <c r="N500" s="47">
        <v>5.9050000000000002</v>
      </c>
    </row>
    <row r="501" spans="2:14">
      <c r="B501" s="47">
        <v>484</v>
      </c>
      <c r="C501" s="47">
        <v>518.23199999999997</v>
      </c>
      <c r="D501" s="47">
        <v>5.82</v>
      </c>
      <c r="G501" s="47">
        <v>484</v>
      </c>
      <c r="H501" s="47">
        <v>627.85799999999995</v>
      </c>
      <c r="I501" s="47">
        <v>5.8449999999999998</v>
      </c>
      <c r="L501" s="47">
        <v>484</v>
      </c>
      <c r="M501" s="47">
        <v>667.72199999999998</v>
      </c>
      <c r="N501" s="47">
        <v>5.9249999999999998</v>
      </c>
    </row>
    <row r="502" spans="2:14">
      <c r="B502" s="47">
        <v>485</v>
      </c>
      <c r="C502" s="47">
        <v>518.23199999999997</v>
      </c>
      <c r="D502" s="47">
        <v>5.835</v>
      </c>
      <c r="G502" s="47">
        <v>485</v>
      </c>
      <c r="H502" s="47">
        <v>627.85799999999995</v>
      </c>
      <c r="I502" s="47">
        <v>5.86</v>
      </c>
      <c r="L502" s="47">
        <v>485</v>
      </c>
      <c r="M502" s="47">
        <v>672.70500000000004</v>
      </c>
      <c r="N502" s="47">
        <v>5.94</v>
      </c>
    </row>
    <row r="503" spans="2:14">
      <c r="B503" s="47">
        <v>486</v>
      </c>
      <c r="C503" s="47">
        <v>523.21500000000003</v>
      </c>
      <c r="D503" s="47">
        <v>5.85</v>
      </c>
      <c r="G503" s="47">
        <v>486</v>
      </c>
      <c r="H503" s="47">
        <v>632.84100000000001</v>
      </c>
      <c r="I503" s="47">
        <v>5.875</v>
      </c>
      <c r="L503" s="47">
        <v>486</v>
      </c>
      <c r="M503" s="47">
        <v>672.70500000000004</v>
      </c>
      <c r="N503" s="47">
        <v>5.9550000000000001</v>
      </c>
    </row>
    <row r="504" spans="2:14">
      <c r="B504" s="47">
        <v>487</v>
      </c>
      <c r="C504" s="47">
        <v>523.21500000000003</v>
      </c>
      <c r="D504" s="47">
        <v>5.87</v>
      </c>
      <c r="G504" s="47">
        <v>487</v>
      </c>
      <c r="H504" s="47">
        <v>632.84100000000001</v>
      </c>
      <c r="I504" s="47">
        <v>5.89</v>
      </c>
      <c r="L504" s="47">
        <v>487</v>
      </c>
      <c r="M504" s="47">
        <v>672.70500000000004</v>
      </c>
      <c r="N504" s="47">
        <v>5.97</v>
      </c>
    </row>
    <row r="505" spans="2:14">
      <c r="B505" s="47">
        <v>488</v>
      </c>
      <c r="C505" s="47">
        <v>523.21500000000003</v>
      </c>
      <c r="D505" s="47">
        <v>5.89</v>
      </c>
      <c r="G505" s="47">
        <v>488</v>
      </c>
      <c r="H505" s="47">
        <v>632.84100000000001</v>
      </c>
      <c r="I505" s="47">
        <v>5.9</v>
      </c>
      <c r="L505" s="47">
        <v>488</v>
      </c>
      <c r="M505" s="47">
        <v>672.70500000000004</v>
      </c>
      <c r="N505" s="47">
        <v>5.9850000000000003</v>
      </c>
    </row>
    <row r="506" spans="2:14">
      <c r="B506" s="47">
        <v>489</v>
      </c>
      <c r="C506" s="47">
        <v>528.19799999999998</v>
      </c>
      <c r="D506" s="47">
        <v>5.9050000000000002</v>
      </c>
      <c r="G506" s="47">
        <v>489</v>
      </c>
      <c r="H506" s="47">
        <v>637.82399999999996</v>
      </c>
      <c r="I506" s="47">
        <v>5.915</v>
      </c>
      <c r="L506" s="47">
        <v>489</v>
      </c>
      <c r="M506" s="47">
        <v>677.68799999999999</v>
      </c>
      <c r="N506" s="47">
        <v>6</v>
      </c>
    </row>
    <row r="507" spans="2:14">
      <c r="B507" s="47">
        <v>490</v>
      </c>
      <c r="C507" s="47">
        <v>528.19799999999998</v>
      </c>
      <c r="D507" s="47">
        <v>5.9249999999999998</v>
      </c>
      <c r="G507" s="47">
        <v>490</v>
      </c>
      <c r="H507" s="47">
        <v>637.82399999999996</v>
      </c>
      <c r="I507" s="47">
        <v>5.93</v>
      </c>
      <c r="L507" s="47">
        <v>490</v>
      </c>
      <c r="M507" s="47">
        <v>677.68799999999999</v>
      </c>
      <c r="N507" s="47">
        <v>6.02</v>
      </c>
    </row>
    <row r="508" spans="2:14">
      <c r="B508" s="47">
        <v>491</v>
      </c>
      <c r="C508" s="47">
        <v>533.18100000000004</v>
      </c>
      <c r="D508" s="47">
        <v>5.9349999999999996</v>
      </c>
      <c r="G508" s="47">
        <v>491</v>
      </c>
      <c r="H508" s="47">
        <v>637.82399999999996</v>
      </c>
      <c r="I508" s="47">
        <v>5.9450000000000003</v>
      </c>
      <c r="L508" s="47">
        <v>491</v>
      </c>
      <c r="M508" s="47">
        <v>677.68799999999999</v>
      </c>
      <c r="N508" s="47">
        <v>6.0350000000000001</v>
      </c>
    </row>
    <row r="509" spans="2:14">
      <c r="B509" s="47">
        <v>492</v>
      </c>
      <c r="C509" s="47">
        <v>533.18100000000004</v>
      </c>
      <c r="D509" s="47">
        <v>5.9450000000000003</v>
      </c>
      <c r="G509" s="47">
        <v>492</v>
      </c>
      <c r="H509" s="47">
        <v>642.80690000000004</v>
      </c>
      <c r="I509" s="47">
        <v>5.96</v>
      </c>
      <c r="L509" s="47">
        <v>492</v>
      </c>
      <c r="M509" s="47">
        <v>682.67100000000005</v>
      </c>
      <c r="N509" s="47">
        <v>6.05</v>
      </c>
    </row>
    <row r="510" spans="2:14">
      <c r="B510" s="47">
        <v>493</v>
      </c>
      <c r="C510" s="47">
        <v>533.18100000000004</v>
      </c>
      <c r="D510" s="47">
        <v>5.96</v>
      </c>
      <c r="G510" s="47">
        <v>493</v>
      </c>
      <c r="H510" s="47">
        <v>642.80690000000004</v>
      </c>
      <c r="I510" s="47">
        <v>5.9749999999999996</v>
      </c>
      <c r="L510" s="47">
        <v>493</v>
      </c>
      <c r="M510" s="47">
        <v>682.67100000000005</v>
      </c>
      <c r="N510" s="47">
        <v>6.0650000000000004</v>
      </c>
    </row>
    <row r="511" spans="2:14">
      <c r="B511" s="47">
        <v>494</v>
      </c>
      <c r="C511" s="47">
        <v>538.16399999999999</v>
      </c>
      <c r="D511" s="47">
        <v>5.9749999999999996</v>
      </c>
      <c r="G511" s="47">
        <v>494</v>
      </c>
      <c r="H511" s="47">
        <v>647.79</v>
      </c>
      <c r="I511" s="47">
        <v>5.9950000000000001</v>
      </c>
      <c r="L511" s="47">
        <v>494</v>
      </c>
      <c r="M511" s="47">
        <v>687.654</v>
      </c>
      <c r="N511" s="47">
        <v>6.08</v>
      </c>
    </row>
    <row r="512" spans="2:14">
      <c r="B512" s="47">
        <v>495</v>
      </c>
      <c r="C512" s="47">
        <v>533.18100000000004</v>
      </c>
      <c r="D512" s="47">
        <v>5.9950000000000001</v>
      </c>
      <c r="G512" s="47">
        <v>495</v>
      </c>
      <c r="H512" s="47">
        <v>642.80690000000004</v>
      </c>
      <c r="I512" s="47">
        <v>6.0049999999999999</v>
      </c>
      <c r="L512" s="47">
        <v>495</v>
      </c>
      <c r="M512" s="47">
        <v>687.654</v>
      </c>
      <c r="N512" s="47">
        <v>6.1</v>
      </c>
    </row>
    <row r="513" spans="2:14">
      <c r="B513" s="47">
        <v>496</v>
      </c>
      <c r="C513" s="47">
        <v>538.16399999999999</v>
      </c>
      <c r="D513" s="47">
        <v>6.01</v>
      </c>
      <c r="G513" s="47">
        <v>496</v>
      </c>
      <c r="H513" s="47">
        <v>647.79</v>
      </c>
      <c r="I513" s="47">
        <v>6.0250000000000004</v>
      </c>
      <c r="L513" s="47">
        <v>496</v>
      </c>
      <c r="M513" s="47">
        <v>687.654</v>
      </c>
      <c r="N513" s="47">
        <v>6.1150000000000002</v>
      </c>
    </row>
    <row r="514" spans="2:14">
      <c r="B514" s="47">
        <v>497</v>
      </c>
      <c r="C514" s="47">
        <v>543.14700000000005</v>
      </c>
      <c r="D514" s="47">
        <v>6.0250000000000004</v>
      </c>
      <c r="G514" s="47">
        <v>497</v>
      </c>
      <c r="H514" s="47">
        <v>647.79</v>
      </c>
      <c r="I514" s="47">
        <v>6.04</v>
      </c>
      <c r="L514" s="47">
        <v>497</v>
      </c>
      <c r="M514" s="47">
        <v>692.63699999999994</v>
      </c>
      <c r="N514" s="47">
        <v>6.12</v>
      </c>
    </row>
    <row r="515" spans="2:14">
      <c r="B515" s="47">
        <v>498</v>
      </c>
      <c r="C515" s="47">
        <v>543.14700000000005</v>
      </c>
      <c r="D515" s="47">
        <v>6.04</v>
      </c>
      <c r="G515" s="47">
        <v>498</v>
      </c>
      <c r="H515" s="47">
        <v>647.79</v>
      </c>
      <c r="I515" s="47">
        <v>6.06</v>
      </c>
      <c r="L515" s="47">
        <v>498</v>
      </c>
      <c r="M515" s="47">
        <v>687.654</v>
      </c>
      <c r="N515" s="47">
        <v>6.14</v>
      </c>
    </row>
    <row r="516" spans="2:14">
      <c r="B516" s="47">
        <v>499</v>
      </c>
      <c r="C516" s="47">
        <v>543.14700000000005</v>
      </c>
      <c r="D516" s="47">
        <v>6.0549999999999997</v>
      </c>
      <c r="G516" s="47">
        <v>499</v>
      </c>
      <c r="H516" s="47">
        <v>652.77290000000005</v>
      </c>
      <c r="I516" s="47">
        <v>6.0750000000000002</v>
      </c>
      <c r="L516" s="47">
        <v>499</v>
      </c>
      <c r="M516" s="47">
        <v>692.63699999999994</v>
      </c>
      <c r="N516" s="47">
        <v>6.15</v>
      </c>
    </row>
    <row r="517" spans="2:14">
      <c r="B517" s="47">
        <v>500</v>
      </c>
      <c r="C517" s="47">
        <v>543.14700000000005</v>
      </c>
      <c r="D517" s="47">
        <v>6.07</v>
      </c>
      <c r="G517" s="47">
        <v>500</v>
      </c>
      <c r="H517" s="47">
        <v>652.77290000000005</v>
      </c>
      <c r="I517" s="47">
        <v>6.09</v>
      </c>
      <c r="L517" s="47">
        <v>500</v>
      </c>
      <c r="M517" s="47">
        <v>687.654</v>
      </c>
      <c r="N517" s="47">
        <v>6.165</v>
      </c>
    </row>
    <row r="518" spans="2:14">
      <c r="B518" s="47">
        <v>501</v>
      </c>
      <c r="C518" s="47">
        <v>548.13</v>
      </c>
      <c r="D518" s="47">
        <v>6.09</v>
      </c>
      <c r="G518" s="47">
        <v>501</v>
      </c>
      <c r="H518" s="47">
        <v>652.77290000000005</v>
      </c>
      <c r="I518" s="47">
        <v>6.1050000000000004</v>
      </c>
      <c r="L518" s="47">
        <v>501</v>
      </c>
      <c r="M518" s="47">
        <v>692.63699999999994</v>
      </c>
      <c r="N518" s="47">
        <v>6.1849999999999996</v>
      </c>
    </row>
    <row r="519" spans="2:14">
      <c r="B519" s="47">
        <v>502</v>
      </c>
      <c r="C519" s="47">
        <v>538.16399999999999</v>
      </c>
      <c r="D519" s="47">
        <v>6.11</v>
      </c>
      <c r="G519" s="47">
        <v>502</v>
      </c>
      <c r="H519" s="47">
        <v>657.75599999999997</v>
      </c>
      <c r="I519" s="47">
        <v>6.1150000000000002</v>
      </c>
      <c r="L519" s="47">
        <v>502</v>
      </c>
      <c r="M519" s="47">
        <v>692.63699999999994</v>
      </c>
      <c r="N519" s="47">
        <v>6.2050000000000001</v>
      </c>
    </row>
    <row r="520" spans="2:14">
      <c r="B520" s="47">
        <v>503</v>
      </c>
      <c r="C520" s="47">
        <v>543.14700000000005</v>
      </c>
      <c r="D520" s="47">
        <v>6.12</v>
      </c>
      <c r="G520" s="47">
        <v>503</v>
      </c>
      <c r="H520" s="47">
        <v>657.75599999999997</v>
      </c>
      <c r="I520" s="47">
        <v>6.13</v>
      </c>
      <c r="L520" s="47">
        <v>503</v>
      </c>
      <c r="M520" s="47">
        <v>697.62</v>
      </c>
      <c r="N520" s="47">
        <v>6.2149999999999999</v>
      </c>
    </row>
    <row r="521" spans="2:14">
      <c r="B521" s="47">
        <v>504</v>
      </c>
      <c r="C521" s="47">
        <v>543.14700000000005</v>
      </c>
      <c r="D521" s="47">
        <v>6.1349999999999998</v>
      </c>
      <c r="G521" s="47">
        <v>504</v>
      </c>
      <c r="H521" s="47">
        <v>662.73900000000003</v>
      </c>
      <c r="I521" s="47">
        <v>6.15</v>
      </c>
      <c r="L521" s="47">
        <v>504</v>
      </c>
      <c r="M521" s="47">
        <v>697.62</v>
      </c>
      <c r="N521" s="47">
        <v>6.23</v>
      </c>
    </row>
    <row r="522" spans="2:14">
      <c r="B522" s="47">
        <v>505</v>
      </c>
      <c r="C522" s="47">
        <v>548.13</v>
      </c>
      <c r="D522" s="47">
        <v>6.1449999999999996</v>
      </c>
      <c r="G522" s="47">
        <v>505</v>
      </c>
      <c r="H522" s="47">
        <v>662.73900000000003</v>
      </c>
      <c r="I522" s="47">
        <v>6.165</v>
      </c>
      <c r="L522" s="47">
        <v>505</v>
      </c>
      <c r="M522" s="47">
        <v>702.60299999999995</v>
      </c>
      <c r="N522" s="47">
        <v>6.2450000000000001</v>
      </c>
    </row>
    <row r="523" spans="2:14">
      <c r="B523" s="47">
        <v>506</v>
      </c>
      <c r="C523" s="47">
        <v>548.13</v>
      </c>
      <c r="D523" s="47">
        <v>6.1550000000000002</v>
      </c>
      <c r="G523" s="47">
        <v>506</v>
      </c>
      <c r="H523" s="47">
        <v>662.73900000000003</v>
      </c>
      <c r="I523" s="47">
        <v>6.1849999999999996</v>
      </c>
      <c r="L523" s="47">
        <v>506</v>
      </c>
      <c r="M523" s="47">
        <v>702.60299999999995</v>
      </c>
      <c r="N523" s="47">
        <v>6.26</v>
      </c>
    </row>
    <row r="524" spans="2:14">
      <c r="B524" s="47">
        <v>507</v>
      </c>
      <c r="C524" s="47">
        <v>553.11300000000006</v>
      </c>
      <c r="D524" s="47">
        <v>6.1749999999999998</v>
      </c>
      <c r="G524" s="47">
        <v>507</v>
      </c>
      <c r="H524" s="47">
        <v>662.73900000000003</v>
      </c>
      <c r="I524" s="47">
        <v>6.2</v>
      </c>
      <c r="L524" s="47">
        <v>507</v>
      </c>
      <c r="M524" s="47">
        <v>707.58600000000001</v>
      </c>
      <c r="N524" s="47">
        <v>6.2750000000000004</v>
      </c>
    </row>
    <row r="525" spans="2:14">
      <c r="B525" s="47">
        <v>508</v>
      </c>
      <c r="C525" s="47">
        <v>553.11300000000006</v>
      </c>
      <c r="D525" s="47">
        <v>6.1849999999999996</v>
      </c>
      <c r="G525" s="47">
        <v>508</v>
      </c>
      <c r="H525" s="47">
        <v>667.72199999999998</v>
      </c>
      <c r="I525" s="47">
        <v>6.21</v>
      </c>
      <c r="L525" s="47">
        <v>508</v>
      </c>
      <c r="M525" s="47">
        <v>707.58600000000001</v>
      </c>
      <c r="N525" s="47">
        <v>6.2949999999999999</v>
      </c>
    </row>
    <row r="526" spans="2:14">
      <c r="B526" s="47">
        <v>509</v>
      </c>
      <c r="C526" s="47">
        <v>558.09590000000003</v>
      </c>
      <c r="D526" s="47">
        <v>6.2</v>
      </c>
      <c r="G526" s="47">
        <v>509</v>
      </c>
      <c r="H526" s="47">
        <v>667.72199999999998</v>
      </c>
      <c r="I526" s="47">
        <v>6.23</v>
      </c>
      <c r="L526" s="47">
        <v>509</v>
      </c>
      <c r="M526" s="47">
        <v>707.58600000000001</v>
      </c>
      <c r="N526" s="47">
        <v>6.31</v>
      </c>
    </row>
    <row r="527" spans="2:14">
      <c r="B527" s="47">
        <v>510</v>
      </c>
      <c r="C527" s="47">
        <v>553.11300000000006</v>
      </c>
      <c r="D527" s="47">
        <v>6.22</v>
      </c>
      <c r="G527" s="47">
        <v>510</v>
      </c>
      <c r="H527" s="47">
        <v>667.72199999999998</v>
      </c>
      <c r="I527" s="47">
        <v>6.2450000000000001</v>
      </c>
      <c r="L527" s="47">
        <v>510</v>
      </c>
      <c r="M527" s="47">
        <v>712.56899999999996</v>
      </c>
      <c r="N527" s="47">
        <v>6.3250000000000002</v>
      </c>
    </row>
    <row r="528" spans="2:14">
      <c r="B528" s="47">
        <v>511</v>
      </c>
      <c r="C528" s="47">
        <v>558.09590000000003</v>
      </c>
      <c r="D528" s="47">
        <v>6.2350000000000003</v>
      </c>
      <c r="G528" s="47">
        <v>511</v>
      </c>
      <c r="H528" s="47">
        <v>672.70500000000004</v>
      </c>
      <c r="I528" s="47">
        <v>6.2649999999999997</v>
      </c>
      <c r="L528" s="47">
        <v>511</v>
      </c>
      <c r="M528" s="47">
        <v>712.56899999999996</v>
      </c>
      <c r="N528" s="47">
        <v>6.34</v>
      </c>
    </row>
    <row r="529" spans="2:14">
      <c r="B529" s="47">
        <v>512</v>
      </c>
      <c r="C529" s="47">
        <v>558.09590000000003</v>
      </c>
      <c r="D529" s="47">
        <v>6.2450000000000001</v>
      </c>
      <c r="G529" s="47">
        <v>512</v>
      </c>
      <c r="H529" s="47">
        <v>672.70500000000004</v>
      </c>
      <c r="I529" s="47">
        <v>6.28</v>
      </c>
      <c r="L529" s="47">
        <v>512</v>
      </c>
      <c r="M529" s="47">
        <v>712.56899999999996</v>
      </c>
      <c r="N529" s="47">
        <v>6.3550000000000004</v>
      </c>
    </row>
    <row r="530" spans="2:14">
      <c r="B530" s="47">
        <v>513</v>
      </c>
      <c r="C530" s="47">
        <v>558.09590000000003</v>
      </c>
      <c r="D530" s="47">
        <v>6.26</v>
      </c>
      <c r="G530" s="47">
        <v>513</v>
      </c>
      <c r="H530" s="47">
        <v>672.70500000000004</v>
      </c>
      <c r="I530" s="47">
        <v>6.29</v>
      </c>
      <c r="L530" s="47">
        <v>513</v>
      </c>
      <c r="M530" s="47">
        <v>717.55200000000002</v>
      </c>
      <c r="N530" s="47">
        <v>6.37</v>
      </c>
    </row>
    <row r="531" spans="2:14">
      <c r="B531" s="47">
        <v>514</v>
      </c>
      <c r="C531" s="47">
        <v>563.07899999999995</v>
      </c>
      <c r="D531" s="47">
        <v>6.28</v>
      </c>
      <c r="G531" s="47">
        <v>514</v>
      </c>
      <c r="H531" s="47">
        <v>677.68799999999999</v>
      </c>
      <c r="I531" s="47">
        <v>6.3</v>
      </c>
      <c r="L531" s="47">
        <v>514</v>
      </c>
      <c r="M531" s="47">
        <v>717.55200000000002</v>
      </c>
      <c r="N531" s="47">
        <v>6.3849999999999998</v>
      </c>
    </row>
    <row r="532" spans="2:14">
      <c r="B532" s="47">
        <v>515</v>
      </c>
      <c r="C532" s="47">
        <v>563.07899999999995</v>
      </c>
      <c r="D532" s="47">
        <v>6.2949999999999999</v>
      </c>
      <c r="G532" s="47">
        <v>515</v>
      </c>
      <c r="H532" s="47">
        <v>677.68799999999999</v>
      </c>
      <c r="I532" s="47">
        <v>6.31</v>
      </c>
      <c r="L532" s="47">
        <v>515</v>
      </c>
      <c r="M532" s="47">
        <v>722.53499999999997</v>
      </c>
      <c r="N532" s="47">
        <v>6.4050000000000002</v>
      </c>
    </row>
    <row r="533" spans="2:14">
      <c r="B533" s="47">
        <v>516</v>
      </c>
      <c r="C533" s="47">
        <v>563.07899999999995</v>
      </c>
      <c r="D533" s="47">
        <v>6.31</v>
      </c>
      <c r="G533" s="47">
        <v>516</v>
      </c>
      <c r="H533" s="47">
        <v>677.68799999999999</v>
      </c>
      <c r="I533" s="47">
        <v>6.33</v>
      </c>
      <c r="L533" s="47">
        <v>516</v>
      </c>
      <c r="M533" s="47">
        <v>722.53499999999997</v>
      </c>
      <c r="N533" s="47">
        <v>6.42</v>
      </c>
    </row>
    <row r="534" spans="2:14">
      <c r="B534" s="47">
        <v>517</v>
      </c>
      <c r="C534" s="47">
        <v>568.06200000000001</v>
      </c>
      <c r="D534" s="47">
        <v>6.3250000000000002</v>
      </c>
      <c r="G534" s="47">
        <v>517</v>
      </c>
      <c r="H534" s="47">
        <v>682.67100000000005</v>
      </c>
      <c r="I534" s="47">
        <v>6.3449999999999998</v>
      </c>
      <c r="L534" s="47">
        <v>517</v>
      </c>
      <c r="M534" s="47">
        <v>722.53499999999997</v>
      </c>
      <c r="N534" s="47">
        <v>6.4249999999999998</v>
      </c>
    </row>
    <row r="535" spans="2:14">
      <c r="B535" s="47">
        <v>518</v>
      </c>
      <c r="C535" s="47">
        <v>568.06200000000001</v>
      </c>
      <c r="D535" s="47">
        <v>6.34</v>
      </c>
      <c r="G535" s="47">
        <v>518</v>
      </c>
      <c r="H535" s="47">
        <v>682.67100000000005</v>
      </c>
      <c r="I535" s="47">
        <v>6.3650000000000002</v>
      </c>
      <c r="L535" s="47">
        <v>518</v>
      </c>
      <c r="M535" s="47">
        <v>727.51790000000005</v>
      </c>
      <c r="N535" s="47">
        <v>6.44</v>
      </c>
    </row>
    <row r="536" spans="2:14">
      <c r="B536" s="47">
        <v>519</v>
      </c>
      <c r="C536" s="47">
        <v>568.06200000000001</v>
      </c>
      <c r="D536" s="47">
        <v>6.3550000000000004</v>
      </c>
      <c r="G536" s="47">
        <v>519</v>
      </c>
      <c r="H536" s="47">
        <v>682.67100000000005</v>
      </c>
      <c r="I536" s="47">
        <v>6.38</v>
      </c>
      <c r="L536" s="47">
        <v>519</v>
      </c>
      <c r="M536" s="47">
        <v>727.51790000000005</v>
      </c>
      <c r="N536" s="47">
        <v>6.4550000000000001</v>
      </c>
    </row>
    <row r="537" spans="2:14">
      <c r="B537" s="47">
        <v>520</v>
      </c>
      <c r="C537" s="47">
        <v>568.06200000000001</v>
      </c>
      <c r="D537" s="47">
        <v>6.37</v>
      </c>
      <c r="G537" s="47">
        <v>520</v>
      </c>
      <c r="H537" s="47">
        <v>687.654</v>
      </c>
      <c r="I537" s="47">
        <v>6.39</v>
      </c>
      <c r="L537" s="47">
        <v>520</v>
      </c>
      <c r="M537" s="47">
        <v>727.51790000000005</v>
      </c>
      <c r="N537" s="47">
        <v>6.47</v>
      </c>
    </row>
    <row r="538" spans="2:14">
      <c r="B538" s="47">
        <v>521</v>
      </c>
      <c r="C538" s="47">
        <v>573.04499999999996</v>
      </c>
      <c r="D538" s="47">
        <v>6.3849999999999998</v>
      </c>
      <c r="G538" s="47">
        <v>521</v>
      </c>
      <c r="H538" s="47">
        <v>687.654</v>
      </c>
      <c r="I538" s="47">
        <v>6.41</v>
      </c>
      <c r="L538" s="47">
        <v>521</v>
      </c>
      <c r="M538" s="47">
        <v>727.51790000000005</v>
      </c>
      <c r="N538" s="47">
        <v>6.4850000000000003</v>
      </c>
    </row>
    <row r="539" spans="2:14">
      <c r="B539" s="47">
        <v>522</v>
      </c>
      <c r="C539" s="47">
        <v>573.04499999999996</v>
      </c>
      <c r="D539" s="47">
        <v>6.4</v>
      </c>
      <c r="G539" s="47">
        <v>522</v>
      </c>
      <c r="H539" s="47">
        <v>687.654</v>
      </c>
      <c r="I539" s="47">
        <v>6.415</v>
      </c>
      <c r="L539" s="47">
        <v>522</v>
      </c>
      <c r="M539" s="47">
        <v>732.50099999999998</v>
      </c>
      <c r="N539" s="47">
        <v>6.5</v>
      </c>
    </row>
    <row r="540" spans="2:14">
      <c r="B540" s="47">
        <v>523</v>
      </c>
      <c r="C540" s="47">
        <v>573.04499999999996</v>
      </c>
      <c r="D540" s="47">
        <v>6.415</v>
      </c>
      <c r="G540" s="47">
        <v>523</v>
      </c>
      <c r="H540" s="47">
        <v>677.68799999999999</v>
      </c>
      <c r="I540" s="47">
        <v>6.44</v>
      </c>
      <c r="L540" s="47">
        <v>523</v>
      </c>
      <c r="M540" s="47">
        <v>737.48389999999995</v>
      </c>
      <c r="N540" s="47">
        <v>6.5149999999999997</v>
      </c>
    </row>
    <row r="541" spans="2:14">
      <c r="B541" s="47">
        <v>524</v>
      </c>
      <c r="C541" s="47">
        <v>578.02800000000002</v>
      </c>
      <c r="D541" s="47">
        <v>6.4249999999999998</v>
      </c>
      <c r="G541" s="47">
        <v>524</v>
      </c>
      <c r="H541" s="47">
        <v>682.67100000000005</v>
      </c>
      <c r="I541" s="47">
        <v>6.4649999999999999</v>
      </c>
      <c r="L541" s="47">
        <v>524</v>
      </c>
      <c r="M541" s="47">
        <v>732.50099999999998</v>
      </c>
      <c r="N541" s="47">
        <v>6.53</v>
      </c>
    </row>
    <row r="542" spans="2:14">
      <c r="B542" s="47">
        <v>525</v>
      </c>
      <c r="C542" s="47">
        <v>578.02800000000002</v>
      </c>
      <c r="D542" s="47">
        <v>6.4349999999999996</v>
      </c>
      <c r="G542" s="47">
        <v>525</v>
      </c>
      <c r="H542" s="47">
        <v>682.67100000000005</v>
      </c>
      <c r="I542" s="47">
        <v>6.48</v>
      </c>
      <c r="L542" s="47">
        <v>525</v>
      </c>
      <c r="M542" s="47">
        <v>737.48389999999995</v>
      </c>
      <c r="N542" s="47">
        <v>6.5449999999999999</v>
      </c>
    </row>
    <row r="543" spans="2:14">
      <c r="B543" s="47">
        <v>526</v>
      </c>
      <c r="C543" s="47">
        <v>578.02800000000002</v>
      </c>
      <c r="D543" s="47">
        <v>6.45</v>
      </c>
      <c r="G543" s="47">
        <v>526</v>
      </c>
      <c r="H543" s="47">
        <v>687.654</v>
      </c>
      <c r="I543" s="47">
        <v>6.49</v>
      </c>
      <c r="L543" s="47">
        <v>526</v>
      </c>
      <c r="M543" s="47">
        <v>737.48389999999995</v>
      </c>
      <c r="N543" s="47">
        <v>6.56</v>
      </c>
    </row>
    <row r="544" spans="2:14">
      <c r="B544" s="47">
        <v>527</v>
      </c>
      <c r="C544" s="47">
        <v>583.01099999999997</v>
      </c>
      <c r="D544" s="47">
        <v>6.4649999999999999</v>
      </c>
      <c r="G544" s="47">
        <v>527</v>
      </c>
      <c r="H544" s="47">
        <v>687.654</v>
      </c>
      <c r="I544" s="47">
        <v>6.5</v>
      </c>
      <c r="L544" s="47">
        <v>527</v>
      </c>
      <c r="M544" s="47">
        <v>742.46699999999998</v>
      </c>
      <c r="N544" s="47">
        <v>6.5750000000000002</v>
      </c>
    </row>
    <row r="545" spans="2:14">
      <c r="B545" s="47">
        <v>528</v>
      </c>
      <c r="C545" s="47">
        <v>578.02800000000002</v>
      </c>
      <c r="D545" s="47">
        <v>6.48</v>
      </c>
      <c r="G545" s="47">
        <v>528</v>
      </c>
      <c r="H545" s="47">
        <v>687.654</v>
      </c>
      <c r="I545" s="47">
        <v>6.52</v>
      </c>
      <c r="L545" s="47">
        <v>528</v>
      </c>
      <c r="M545" s="47">
        <v>742.46699999999998</v>
      </c>
      <c r="N545" s="47">
        <v>6.59</v>
      </c>
    </row>
    <row r="546" spans="2:14">
      <c r="B546" s="47">
        <v>529</v>
      </c>
      <c r="C546" s="47">
        <v>583.01099999999997</v>
      </c>
      <c r="D546" s="47">
        <v>6.4950000000000001</v>
      </c>
      <c r="G546" s="47">
        <v>529</v>
      </c>
      <c r="H546" s="47">
        <v>692.63699999999994</v>
      </c>
      <c r="I546" s="47">
        <v>6.5350000000000001</v>
      </c>
      <c r="L546" s="47">
        <v>529</v>
      </c>
      <c r="M546" s="47">
        <v>747.45</v>
      </c>
      <c r="N546" s="47">
        <v>6.6050000000000004</v>
      </c>
    </row>
    <row r="547" spans="2:14">
      <c r="B547" s="47">
        <v>530</v>
      </c>
      <c r="C547" s="47">
        <v>583.01099999999997</v>
      </c>
      <c r="D547" s="47">
        <v>6.5149999999999997</v>
      </c>
      <c r="G547" s="47">
        <v>530</v>
      </c>
      <c r="H547" s="47">
        <v>692.63699999999994</v>
      </c>
      <c r="I547" s="47">
        <v>6.5549999999999997</v>
      </c>
      <c r="L547" s="47">
        <v>530</v>
      </c>
      <c r="M547" s="47">
        <v>747.45</v>
      </c>
      <c r="N547" s="47">
        <v>6.6150000000000002</v>
      </c>
    </row>
    <row r="548" spans="2:14">
      <c r="B548" s="47">
        <v>531</v>
      </c>
      <c r="C548" s="47">
        <v>583.01099999999997</v>
      </c>
      <c r="D548" s="47">
        <v>6.52</v>
      </c>
      <c r="G548" s="47">
        <v>531</v>
      </c>
      <c r="H548" s="47">
        <v>697.62</v>
      </c>
      <c r="I548" s="47">
        <v>6.57</v>
      </c>
      <c r="L548" s="47">
        <v>531</v>
      </c>
      <c r="M548" s="47">
        <v>747.45</v>
      </c>
      <c r="N548" s="47">
        <v>6.6349999999999998</v>
      </c>
    </row>
    <row r="549" spans="2:14">
      <c r="B549" s="47">
        <v>532</v>
      </c>
      <c r="C549" s="47">
        <v>587.99400000000003</v>
      </c>
      <c r="D549" s="47">
        <v>6.5350000000000001</v>
      </c>
      <c r="G549" s="47">
        <v>532</v>
      </c>
      <c r="H549" s="47">
        <v>697.62</v>
      </c>
      <c r="I549" s="47">
        <v>6.585</v>
      </c>
      <c r="L549" s="47">
        <v>532</v>
      </c>
      <c r="M549" s="47">
        <v>752.43299999999999</v>
      </c>
      <c r="N549" s="47">
        <v>6.65</v>
      </c>
    </row>
    <row r="550" spans="2:14">
      <c r="B550" s="47">
        <v>533</v>
      </c>
      <c r="C550" s="47">
        <v>587.99400000000003</v>
      </c>
      <c r="D550" s="47">
        <v>6.55</v>
      </c>
      <c r="G550" s="47">
        <v>533</v>
      </c>
      <c r="H550" s="47">
        <v>697.62</v>
      </c>
      <c r="I550" s="47">
        <v>6.5949999999999998</v>
      </c>
      <c r="L550" s="47">
        <v>533</v>
      </c>
      <c r="M550" s="47">
        <v>752.43299999999999</v>
      </c>
      <c r="N550" s="47">
        <v>6.665</v>
      </c>
    </row>
    <row r="551" spans="2:14">
      <c r="B551" s="47">
        <v>534</v>
      </c>
      <c r="C551" s="47">
        <v>587.99400000000003</v>
      </c>
      <c r="D551" s="47">
        <v>6.5650000000000004</v>
      </c>
      <c r="G551" s="47">
        <v>534</v>
      </c>
      <c r="H551" s="47">
        <v>697.62</v>
      </c>
      <c r="I551" s="47">
        <v>6.61</v>
      </c>
      <c r="L551" s="47">
        <v>534</v>
      </c>
      <c r="M551" s="47">
        <v>752.43299999999999</v>
      </c>
      <c r="N551" s="47">
        <v>6.6849999999999996</v>
      </c>
    </row>
    <row r="552" spans="2:14">
      <c r="B552" s="47">
        <v>535</v>
      </c>
      <c r="C552" s="47">
        <v>587.99400000000003</v>
      </c>
      <c r="D552" s="47">
        <v>6.58</v>
      </c>
      <c r="G552" s="47">
        <v>535</v>
      </c>
      <c r="H552" s="47">
        <v>702.60299999999995</v>
      </c>
      <c r="I552" s="47">
        <v>6.62</v>
      </c>
      <c r="L552" s="47">
        <v>535</v>
      </c>
      <c r="M552" s="47">
        <v>757.41600000000005</v>
      </c>
      <c r="N552" s="47">
        <v>6.6950000000000003</v>
      </c>
    </row>
    <row r="553" spans="2:14">
      <c r="B553" s="47">
        <v>536</v>
      </c>
      <c r="C553" s="47">
        <v>592.97699999999998</v>
      </c>
      <c r="D553" s="47">
        <v>6.5949999999999998</v>
      </c>
      <c r="G553" s="47">
        <v>536</v>
      </c>
      <c r="H553" s="47">
        <v>702.60299999999995</v>
      </c>
      <c r="I553" s="47">
        <v>6.64</v>
      </c>
      <c r="L553" s="47">
        <v>536</v>
      </c>
      <c r="M553" s="47">
        <v>757.41600000000005</v>
      </c>
      <c r="N553" s="47">
        <v>6.7149999999999999</v>
      </c>
    </row>
    <row r="554" spans="2:14">
      <c r="B554" s="47">
        <v>537</v>
      </c>
      <c r="C554" s="47">
        <v>592.97699999999998</v>
      </c>
      <c r="D554" s="47">
        <v>6.6050000000000004</v>
      </c>
      <c r="G554" s="47">
        <v>537</v>
      </c>
      <c r="H554" s="47">
        <v>707.58600000000001</v>
      </c>
      <c r="I554" s="47">
        <v>6.6550000000000002</v>
      </c>
      <c r="L554" s="47">
        <v>537</v>
      </c>
      <c r="M554" s="47">
        <v>757.41600000000005</v>
      </c>
      <c r="N554" s="47">
        <v>6.7249999999999996</v>
      </c>
    </row>
    <row r="555" spans="2:14">
      <c r="B555" s="47">
        <v>538</v>
      </c>
      <c r="C555" s="47">
        <v>592.97699999999998</v>
      </c>
      <c r="D555" s="47">
        <v>6.6150000000000002</v>
      </c>
      <c r="G555" s="47">
        <v>538</v>
      </c>
      <c r="H555" s="47">
        <v>707.58600000000001</v>
      </c>
      <c r="I555" s="47">
        <v>6.665</v>
      </c>
      <c r="L555" s="47">
        <v>538</v>
      </c>
      <c r="M555" s="47">
        <v>762.399</v>
      </c>
      <c r="N555" s="47">
        <v>6.74</v>
      </c>
    </row>
    <row r="556" spans="2:14">
      <c r="B556" s="47">
        <v>539</v>
      </c>
      <c r="C556" s="47">
        <v>592.97699999999998</v>
      </c>
      <c r="D556" s="47">
        <v>6.63</v>
      </c>
      <c r="G556" s="47">
        <v>539</v>
      </c>
      <c r="H556" s="47">
        <v>707.58600000000001</v>
      </c>
      <c r="I556" s="47">
        <v>6.6749999999999998</v>
      </c>
      <c r="L556" s="47">
        <v>539</v>
      </c>
      <c r="M556" s="47">
        <v>762.399</v>
      </c>
      <c r="N556" s="47">
        <v>6.7549999999999999</v>
      </c>
    </row>
    <row r="557" spans="2:14">
      <c r="B557" s="47">
        <v>540</v>
      </c>
      <c r="C557" s="47">
        <v>597.96</v>
      </c>
      <c r="D557" s="47">
        <v>6.6449999999999996</v>
      </c>
      <c r="G557" s="47">
        <v>540</v>
      </c>
      <c r="H557" s="47">
        <v>712.56899999999996</v>
      </c>
      <c r="I557" s="47">
        <v>6.6950000000000003</v>
      </c>
      <c r="L557" s="47">
        <v>540</v>
      </c>
      <c r="M557" s="47">
        <v>767.38199999999995</v>
      </c>
      <c r="N557" s="47">
        <v>6.77</v>
      </c>
    </row>
    <row r="558" spans="2:14">
      <c r="B558" s="47">
        <v>541</v>
      </c>
      <c r="C558" s="47">
        <v>592.97699999999998</v>
      </c>
      <c r="D558" s="47">
        <v>6.665</v>
      </c>
      <c r="G558" s="47">
        <v>541</v>
      </c>
      <c r="H558" s="47">
        <v>712.56899999999996</v>
      </c>
      <c r="I558" s="47">
        <v>6.71</v>
      </c>
      <c r="L558" s="47">
        <v>541</v>
      </c>
      <c r="M558" s="47">
        <v>767.38199999999995</v>
      </c>
      <c r="N558" s="47">
        <v>6.79</v>
      </c>
    </row>
    <row r="559" spans="2:14">
      <c r="B559" s="47">
        <v>542</v>
      </c>
      <c r="C559" s="47">
        <v>597.96</v>
      </c>
      <c r="D559" s="47">
        <v>6.6849999999999996</v>
      </c>
      <c r="G559" s="47">
        <v>542</v>
      </c>
      <c r="H559" s="47">
        <v>712.56899999999996</v>
      </c>
      <c r="I559" s="47">
        <v>6.7249999999999996</v>
      </c>
      <c r="L559" s="47">
        <v>542</v>
      </c>
      <c r="M559" s="47">
        <v>767.38199999999995</v>
      </c>
      <c r="N559" s="47">
        <v>6.8</v>
      </c>
    </row>
    <row r="560" spans="2:14">
      <c r="B560" s="47">
        <v>543</v>
      </c>
      <c r="C560" s="47">
        <v>597.96</v>
      </c>
      <c r="D560" s="47">
        <v>6.7</v>
      </c>
      <c r="G560" s="47">
        <v>543</v>
      </c>
      <c r="H560" s="47">
        <v>717.55200000000002</v>
      </c>
      <c r="I560" s="47">
        <v>6.7350000000000003</v>
      </c>
      <c r="L560" s="47">
        <v>543</v>
      </c>
      <c r="M560" s="47">
        <v>772.36500000000001</v>
      </c>
      <c r="N560" s="47">
        <v>6.82</v>
      </c>
    </row>
    <row r="561" spans="2:14">
      <c r="B561" s="47">
        <v>544</v>
      </c>
      <c r="C561" s="47">
        <v>602.94299999999998</v>
      </c>
      <c r="D561" s="47">
        <v>6.7149999999999999</v>
      </c>
      <c r="G561" s="47">
        <v>544</v>
      </c>
      <c r="H561" s="47">
        <v>717.55200000000002</v>
      </c>
      <c r="I561" s="47">
        <v>6.76</v>
      </c>
      <c r="L561" s="47">
        <v>544</v>
      </c>
      <c r="M561" s="47">
        <v>772.36500000000001</v>
      </c>
      <c r="N561" s="47">
        <v>6.83</v>
      </c>
    </row>
    <row r="562" spans="2:14">
      <c r="B562" s="47">
        <v>545</v>
      </c>
      <c r="C562" s="47">
        <v>602.94299999999998</v>
      </c>
      <c r="D562" s="47">
        <v>6.7249999999999996</v>
      </c>
      <c r="G562" s="47">
        <v>545</v>
      </c>
      <c r="H562" s="47">
        <v>717.55200000000002</v>
      </c>
      <c r="I562" s="47">
        <v>6.77</v>
      </c>
      <c r="L562" s="47">
        <v>545</v>
      </c>
      <c r="M562" s="47">
        <v>777.34799999999996</v>
      </c>
      <c r="N562" s="47">
        <v>6.85</v>
      </c>
    </row>
    <row r="563" spans="2:14">
      <c r="B563" s="47">
        <v>546</v>
      </c>
      <c r="C563" s="47">
        <v>602.94299999999998</v>
      </c>
      <c r="D563" s="47">
        <v>6.74</v>
      </c>
      <c r="G563" s="47">
        <v>546</v>
      </c>
      <c r="H563" s="47">
        <v>722.53499999999997</v>
      </c>
      <c r="I563" s="47">
        <v>6.7850000000000001</v>
      </c>
      <c r="L563" s="47">
        <v>546</v>
      </c>
      <c r="M563" s="47">
        <v>777.34799999999996</v>
      </c>
      <c r="N563" s="47">
        <v>6.8650000000000002</v>
      </c>
    </row>
    <row r="564" spans="2:14">
      <c r="B564" s="47">
        <v>547</v>
      </c>
      <c r="C564" s="47">
        <v>602.94299999999998</v>
      </c>
      <c r="D564" s="47">
        <v>6.7549999999999999</v>
      </c>
      <c r="G564" s="47">
        <v>547</v>
      </c>
      <c r="H564" s="47">
        <v>722.53499999999997</v>
      </c>
      <c r="I564" s="47">
        <v>6.8</v>
      </c>
      <c r="L564" s="47">
        <v>547</v>
      </c>
      <c r="M564" s="47">
        <v>777.34799999999996</v>
      </c>
      <c r="N564" s="47">
        <v>6.88</v>
      </c>
    </row>
    <row r="565" spans="2:14">
      <c r="B565" s="47">
        <v>548</v>
      </c>
      <c r="C565" s="47">
        <v>602.94299999999998</v>
      </c>
      <c r="D565" s="47">
        <v>6.7649999999999997</v>
      </c>
      <c r="G565" s="47">
        <v>548</v>
      </c>
      <c r="H565" s="47">
        <v>722.53499999999997</v>
      </c>
      <c r="I565" s="47">
        <v>6.8150000000000004</v>
      </c>
      <c r="L565" s="47">
        <v>548</v>
      </c>
      <c r="M565" s="47">
        <v>777.34799999999996</v>
      </c>
      <c r="N565" s="47">
        <v>6.9</v>
      </c>
    </row>
    <row r="566" spans="2:14">
      <c r="B566" s="47">
        <v>549</v>
      </c>
      <c r="C566" s="47">
        <v>602.94299999999998</v>
      </c>
      <c r="D566" s="47">
        <v>6.7850000000000001</v>
      </c>
      <c r="G566" s="47">
        <v>549</v>
      </c>
      <c r="H566" s="47">
        <v>727.51790000000005</v>
      </c>
      <c r="I566" s="47">
        <v>6.83</v>
      </c>
      <c r="L566" s="47">
        <v>549</v>
      </c>
      <c r="M566" s="47">
        <v>782.33100000000002</v>
      </c>
      <c r="N566" s="47">
        <v>6.915</v>
      </c>
    </row>
    <row r="567" spans="2:14">
      <c r="B567" s="47">
        <v>550</v>
      </c>
      <c r="C567" s="47">
        <v>607.92600000000004</v>
      </c>
      <c r="D567" s="47">
        <v>6.8</v>
      </c>
      <c r="G567" s="47">
        <v>550</v>
      </c>
      <c r="H567" s="47">
        <v>727.51790000000005</v>
      </c>
      <c r="I567" s="47">
        <v>6.8449999999999998</v>
      </c>
      <c r="L567" s="47">
        <v>550</v>
      </c>
      <c r="M567" s="47">
        <v>782.33100000000002</v>
      </c>
      <c r="N567" s="47">
        <v>6.9249999999999998</v>
      </c>
    </row>
    <row r="568" spans="2:14">
      <c r="B568" s="47">
        <v>551</v>
      </c>
      <c r="C568" s="47">
        <v>607.92600000000004</v>
      </c>
      <c r="D568" s="47">
        <v>6.8150000000000004</v>
      </c>
      <c r="G568" s="47">
        <v>551</v>
      </c>
      <c r="H568" s="47">
        <v>732.50099999999998</v>
      </c>
      <c r="I568" s="47">
        <v>6.8650000000000002</v>
      </c>
      <c r="L568" s="47">
        <v>551</v>
      </c>
      <c r="M568" s="47">
        <v>787.31399999999996</v>
      </c>
      <c r="N568" s="47">
        <v>6.9349999999999996</v>
      </c>
    </row>
    <row r="569" spans="2:14">
      <c r="B569" s="47">
        <v>552</v>
      </c>
      <c r="C569" s="47">
        <v>607.92600000000004</v>
      </c>
      <c r="D569" s="47">
        <v>6.83</v>
      </c>
      <c r="G569" s="47">
        <v>552</v>
      </c>
      <c r="H569" s="47">
        <v>732.50099999999998</v>
      </c>
      <c r="I569" s="47">
        <v>6.88</v>
      </c>
      <c r="L569" s="47">
        <v>552</v>
      </c>
      <c r="M569" s="47">
        <v>787.31399999999996</v>
      </c>
      <c r="N569" s="47">
        <v>6.95</v>
      </c>
    </row>
    <row r="570" spans="2:14">
      <c r="B570" s="47">
        <v>553</v>
      </c>
      <c r="C570" s="47">
        <v>607.92600000000004</v>
      </c>
      <c r="D570" s="47">
        <v>6.8449999999999998</v>
      </c>
      <c r="G570" s="47">
        <v>553</v>
      </c>
      <c r="H570" s="47">
        <v>732.50099999999998</v>
      </c>
      <c r="I570" s="47">
        <v>6.89</v>
      </c>
      <c r="L570" s="47">
        <v>553</v>
      </c>
      <c r="M570" s="47">
        <v>792.29700000000003</v>
      </c>
      <c r="N570" s="47">
        <v>6.9649999999999999</v>
      </c>
    </row>
    <row r="571" spans="2:14">
      <c r="B571" s="47">
        <v>554</v>
      </c>
      <c r="C571" s="47">
        <v>612.90899999999999</v>
      </c>
      <c r="D571" s="47">
        <v>6.86</v>
      </c>
      <c r="G571" s="47">
        <v>554</v>
      </c>
      <c r="H571" s="47">
        <v>737.48389999999995</v>
      </c>
      <c r="I571" s="47">
        <v>6.9</v>
      </c>
      <c r="L571" s="47">
        <v>554</v>
      </c>
      <c r="M571" s="47">
        <v>792.29700000000003</v>
      </c>
      <c r="N571" s="47">
        <v>6.9749999999999996</v>
      </c>
    </row>
    <row r="572" spans="2:14">
      <c r="B572" s="47">
        <v>555</v>
      </c>
      <c r="C572" s="47">
        <v>607.92600000000004</v>
      </c>
      <c r="D572" s="47">
        <v>6.88</v>
      </c>
      <c r="G572" s="47">
        <v>555</v>
      </c>
      <c r="H572" s="47">
        <v>737.48389999999995</v>
      </c>
      <c r="I572" s="47">
        <v>6.92</v>
      </c>
      <c r="L572" s="47">
        <v>555</v>
      </c>
      <c r="M572" s="47">
        <v>792.29700000000003</v>
      </c>
      <c r="N572" s="47">
        <v>6.9950000000000001</v>
      </c>
    </row>
    <row r="573" spans="2:14">
      <c r="B573" s="47">
        <v>556</v>
      </c>
      <c r="C573" s="47">
        <v>612.90899999999999</v>
      </c>
      <c r="D573" s="47">
        <v>6.8949999999999996</v>
      </c>
      <c r="G573" s="47">
        <v>556</v>
      </c>
      <c r="H573" s="47">
        <v>742.46699999999998</v>
      </c>
      <c r="I573" s="47">
        <v>6.94</v>
      </c>
      <c r="L573" s="47">
        <v>556</v>
      </c>
      <c r="M573" s="47">
        <v>787.31399999999996</v>
      </c>
      <c r="N573" s="47">
        <v>7.01</v>
      </c>
    </row>
    <row r="574" spans="2:14">
      <c r="B574" s="47">
        <v>557</v>
      </c>
      <c r="C574" s="47">
        <v>612.90899999999999</v>
      </c>
      <c r="D574" s="47">
        <v>6.91</v>
      </c>
      <c r="G574" s="47">
        <v>557</v>
      </c>
      <c r="H574" s="47">
        <v>742.46699999999998</v>
      </c>
      <c r="I574" s="47">
        <v>6.95</v>
      </c>
      <c r="L574" s="47">
        <v>557</v>
      </c>
      <c r="M574" s="47">
        <v>787.31399999999996</v>
      </c>
      <c r="N574" s="47">
        <v>7.0250000000000004</v>
      </c>
    </row>
    <row r="575" spans="2:14">
      <c r="B575" s="47">
        <v>558</v>
      </c>
      <c r="C575" s="47">
        <v>612.90899999999999</v>
      </c>
      <c r="D575" s="47">
        <v>6.915</v>
      </c>
      <c r="G575" s="47">
        <v>558</v>
      </c>
      <c r="H575" s="47">
        <v>742.46699999999998</v>
      </c>
      <c r="I575" s="47">
        <v>6.9649999999999999</v>
      </c>
      <c r="L575" s="47">
        <v>558</v>
      </c>
      <c r="M575" s="47">
        <v>792.29700000000003</v>
      </c>
      <c r="N575" s="47">
        <v>7.0449999999999999</v>
      </c>
    </row>
    <row r="576" spans="2:14">
      <c r="B576" s="47">
        <v>559</v>
      </c>
      <c r="C576" s="47">
        <v>612.90899999999999</v>
      </c>
      <c r="D576" s="47">
        <v>6.9249999999999998</v>
      </c>
      <c r="G576" s="47">
        <v>559</v>
      </c>
      <c r="H576" s="47">
        <v>742.46699999999998</v>
      </c>
      <c r="I576" s="47">
        <v>6.9850000000000003</v>
      </c>
      <c r="L576" s="47">
        <v>559</v>
      </c>
      <c r="M576" s="47">
        <v>792.29700000000003</v>
      </c>
      <c r="N576" s="47">
        <v>7.06</v>
      </c>
    </row>
    <row r="577" spans="2:14">
      <c r="B577" s="47">
        <v>560</v>
      </c>
      <c r="C577" s="47">
        <v>617.89200000000005</v>
      </c>
      <c r="D577" s="47">
        <v>6.9349999999999996</v>
      </c>
      <c r="G577" s="47">
        <v>560</v>
      </c>
      <c r="H577" s="47">
        <v>747.45</v>
      </c>
      <c r="I577" s="47">
        <v>6.9950000000000001</v>
      </c>
      <c r="L577" s="47">
        <v>560</v>
      </c>
      <c r="M577" s="47">
        <v>797.28</v>
      </c>
      <c r="N577" s="47">
        <v>7.08</v>
      </c>
    </row>
    <row r="578" spans="2:14">
      <c r="B578" s="47">
        <v>561</v>
      </c>
      <c r="C578" s="47">
        <v>617.89200000000005</v>
      </c>
      <c r="D578" s="47">
        <v>6.94</v>
      </c>
      <c r="G578" s="47">
        <v>561</v>
      </c>
      <c r="H578" s="47">
        <v>747.45</v>
      </c>
      <c r="I578" s="47">
        <v>7.01</v>
      </c>
      <c r="L578" s="47">
        <v>561</v>
      </c>
      <c r="M578" s="47">
        <v>797.28</v>
      </c>
      <c r="N578" s="47">
        <v>7.0949999999999998</v>
      </c>
    </row>
    <row r="579" spans="2:14">
      <c r="B579" s="47">
        <v>562</v>
      </c>
      <c r="C579" s="47">
        <v>612.90899999999999</v>
      </c>
      <c r="D579" s="47">
        <v>6.96</v>
      </c>
      <c r="G579" s="47">
        <v>562</v>
      </c>
      <c r="H579" s="47">
        <v>752.43299999999999</v>
      </c>
      <c r="I579" s="47">
        <v>7.03</v>
      </c>
      <c r="L579" s="47">
        <v>562</v>
      </c>
      <c r="M579" s="47">
        <v>797.28</v>
      </c>
      <c r="N579" s="47">
        <v>7.1050000000000004</v>
      </c>
    </row>
    <row r="580" spans="2:14">
      <c r="B580" s="47">
        <v>563</v>
      </c>
      <c r="C580" s="47">
        <v>617.89200000000005</v>
      </c>
      <c r="D580" s="47">
        <v>6.97</v>
      </c>
      <c r="G580" s="47">
        <v>563</v>
      </c>
      <c r="H580" s="47">
        <v>752.43299999999999</v>
      </c>
      <c r="I580" s="47">
        <v>7.0449999999999999</v>
      </c>
      <c r="L580" s="47">
        <v>563</v>
      </c>
      <c r="M580" s="47">
        <v>797.28</v>
      </c>
      <c r="N580" s="47">
        <v>7.1150000000000002</v>
      </c>
    </row>
    <row r="581" spans="2:14">
      <c r="B581" s="47">
        <v>564</v>
      </c>
      <c r="C581" s="47">
        <v>617.89200000000005</v>
      </c>
      <c r="D581" s="47">
        <v>6.9950000000000001</v>
      </c>
      <c r="G581" s="47">
        <v>564</v>
      </c>
      <c r="H581" s="47">
        <v>752.43299999999999</v>
      </c>
      <c r="I581" s="47">
        <v>7.0650000000000004</v>
      </c>
      <c r="L581" s="47">
        <v>564</v>
      </c>
      <c r="M581" s="47">
        <v>802.26289999999995</v>
      </c>
      <c r="N581" s="47">
        <v>7.13</v>
      </c>
    </row>
    <row r="582" spans="2:14">
      <c r="B582" s="47">
        <v>565</v>
      </c>
      <c r="C582" s="47">
        <v>617.89200000000005</v>
      </c>
      <c r="D582" s="47">
        <v>7.0049999999999999</v>
      </c>
      <c r="G582" s="47">
        <v>565</v>
      </c>
      <c r="H582" s="47">
        <v>757.41600000000005</v>
      </c>
      <c r="I582" s="47">
        <v>7.08</v>
      </c>
      <c r="L582" s="47">
        <v>565</v>
      </c>
      <c r="M582" s="47">
        <v>802.26289999999995</v>
      </c>
      <c r="N582" s="47">
        <v>7.15</v>
      </c>
    </row>
    <row r="583" spans="2:14">
      <c r="B583" s="47">
        <v>566</v>
      </c>
      <c r="C583" s="47">
        <v>622.875</v>
      </c>
      <c r="D583" s="47">
        <v>7.02</v>
      </c>
      <c r="G583" s="47">
        <v>566</v>
      </c>
      <c r="H583" s="47">
        <v>757.41600000000005</v>
      </c>
      <c r="I583" s="47">
        <v>7.085</v>
      </c>
      <c r="L583" s="47">
        <v>566</v>
      </c>
      <c r="M583" s="47">
        <v>807.24599999999998</v>
      </c>
      <c r="N583" s="47">
        <v>7.165</v>
      </c>
    </row>
    <row r="584" spans="2:14">
      <c r="B584" s="47">
        <v>567</v>
      </c>
      <c r="C584" s="47">
        <v>617.89200000000005</v>
      </c>
      <c r="D584" s="47">
        <v>7.04</v>
      </c>
      <c r="G584" s="47">
        <v>567</v>
      </c>
      <c r="H584" s="47">
        <v>757.41600000000005</v>
      </c>
      <c r="I584" s="47">
        <v>7.1</v>
      </c>
      <c r="L584" s="47">
        <v>567</v>
      </c>
      <c r="M584" s="47">
        <v>812.22889999999995</v>
      </c>
      <c r="N584" s="47">
        <v>7.1749999999999998</v>
      </c>
    </row>
    <row r="585" spans="2:14">
      <c r="B585" s="47">
        <v>568</v>
      </c>
      <c r="C585" s="47">
        <v>622.875</v>
      </c>
      <c r="D585" s="47">
        <v>7.0549999999999997</v>
      </c>
      <c r="G585" s="47">
        <v>568</v>
      </c>
      <c r="H585" s="47">
        <v>762.399</v>
      </c>
      <c r="I585" s="47">
        <v>7.11</v>
      </c>
      <c r="L585" s="47">
        <v>568</v>
      </c>
      <c r="M585" s="47">
        <v>812.22889999999995</v>
      </c>
      <c r="N585" s="47">
        <v>7.19</v>
      </c>
    </row>
    <row r="586" spans="2:14">
      <c r="B586" s="47">
        <v>569</v>
      </c>
      <c r="C586" s="47">
        <v>622.875</v>
      </c>
      <c r="D586" s="47">
        <v>7.0750000000000002</v>
      </c>
      <c r="G586" s="47">
        <v>569</v>
      </c>
      <c r="H586" s="47">
        <v>762.399</v>
      </c>
      <c r="I586" s="47">
        <v>7.13</v>
      </c>
      <c r="L586" s="47">
        <v>569</v>
      </c>
      <c r="M586" s="47">
        <v>812.22889999999995</v>
      </c>
      <c r="N586" s="47">
        <v>7.2050000000000001</v>
      </c>
    </row>
    <row r="587" spans="2:14">
      <c r="B587" s="47">
        <v>570</v>
      </c>
      <c r="C587" s="47">
        <v>622.875</v>
      </c>
      <c r="D587" s="47">
        <v>7.085</v>
      </c>
      <c r="G587" s="47">
        <v>570</v>
      </c>
      <c r="H587" s="47">
        <v>767.38199999999995</v>
      </c>
      <c r="I587" s="47">
        <v>7.14</v>
      </c>
      <c r="L587" s="47">
        <v>570</v>
      </c>
      <c r="M587" s="47">
        <v>812.22889999999995</v>
      </c>
      <c r="N587" s="47">
        <v>7.22</v>
      </c>
    </row>
    <row r="588" spans="2:14">
      <c r="B588" s="47">
        <v>571</v>
      </c>
      <c r="C588" s="47">
        <v>627.85799999999995</v>
      </c>
      <c r="D588" s="47">
        <v>7.1</v>
      </c>
      <c r="G588" s="47">
        <v>571</v>
      </c>
      <c r="H588" s="47">
        <v>767.38199999999995</v>
      </c>
      <c r="I588" s="47">
        <v>7.16</v>
      </c>
      <c r="L588" s="47">
        <v>571</v>
      </c>
      <c r="M588" s="47">
        <v>817.21199999999999</v>
      </c>
      <c r="N588" s="47">
        <v>7.24</v>
      </c>
    </row>
    <row r="589" spans="2:14">
      <c r="B589" s="47">
        <v>572</v>
      </c>
      <c r="C589" s="47">
        <v>627.85799999999995</v>
      </c>
      <c r="D589" s="47">
        <v>7.11</v>
      </c>
      <c r="G589" s="47">
        <v>572</v>
      </c>
      <c r="H589" s="47">
        <v>767.38199999999995</v>
      </c>
      <c r="I589" s="47">
        <v>7.1749999999999998</v>
      </c>
      <c r="L589" s="47">
        <v>572</v>
      </c>
      <c r="M589" s="47">
        <v>817.21199999999999</v>
      </c>
      <c r="N589" s="47">
        <v>7.2549999999999999</v>
      </c>
    </row>
    <row r="590" spans="2:14">
      <c r="B590" s="47">
        <v>573</v>
      </c>
      <c r="C590" s="47">
        <v>627.85799999999995</v>
      </c>
      <c r="D590" s="47">
        <v>7.12</v>
      </c>
      <c r="G590" s="47">
        <v>573</v>
      </c>
      <c r="H590" s="47">
        <v>772.36500000000001</v>
      </c>
      <c r="I590" s="47">
        <v>7.19</v>
      </c>
      <c r="L590" s="47">
        <v>573</v>
      </c>
      <c r="M590" s="47">
        <v>822.19489999999996</v>
      </c>
      <c r="N590" s="47">
        <v>7.27</v>
      </c>
    </row>
    <row r="591" spans="2:14">
      <c r="B591" s="47">
        <v>574</v>
      </c>
      <c r="C591" s="47">
        <v>627.85799999999995</v>
      </c>
      <c r="D591" s="47">
        <v>7.13</v>
      </c>
      <c r="G591" s="47">
        <v>574</v>
      </c>
      <c r="H591" s="47">
        <v>772.36500000000001</v>
      </c>
      <c r="I591" s="47">
        <v>7.2</v>
      </c>
      <c r="L591" s="47">
        <v>574</v>
      </c>
      <c r="M591" s="47">
        <v>822.19489999999996</v>
      </c>
      <c r="N591" s="47">
        <v>7.2850000000000001</v>
      </c>
    </row>
    <row r="592" spans="2:14">
      <c r="B592" s="47">
        <v>575</v>
      </c>
      <c r="C592" s="47">
        <v>627.85799999999995</v>
      </c>
      <c r="D592" s="47">
        <v>7.15</v>
      </c>
      <c r="G592" s="47">
        <v>575</v>
      </c>
      <c r="H592" s="47">
        <v>777.34799999999996</v>
      </c>
      <c r="I592" s="47">
        <v>7.22</v>
      </c>
      <c r="L592" s="47">
        <v>575</v>
      </c>
      <c r="M592" s="47">
        <v>822.19489999999996</v>
      </c>
      <c r="N592" s="47">
        <v>7.3</v>
      </c>
    </row>
    <row r="593" spans="2:14">
      <c r="B593" s="47">
        <v>576</v>
      </c>
      <c r="C593" s="47">
        <v>627.85799999999995</v>
      </c>
      <c r="D593" s="47">
        <v>7.165</v>
      </c>
      <c r="G593" s="47">
        <v>576</v>
      </c>
      <c r="H593" s="47">
        <v>777.34799999999996</v>
      </c>
      <c r="I593" s="47">
        <v>7.24</v>
      </c>
      <c r="L593" s="47">
        <v>576</v>
      </c>
      <c r="M593" s="47">
        <v>827.178</v>
      </c>
      <c r="N593" s="47">
        <v>7.31</v>
      </c>
    </row>
    <row r="594" spans="2:14">
      <c r="B594" s="47">
        <v>577</v>
      </c>
      <c r="C594" s="47">
        <v>627.85799999999995</v>
      </c>
      <c r="D594" s="47">
        <v>7.18</v>
      </c>
      <c r="G594" s="47">
        <v>577</v>
      </c>
      <c r="H594" s="47">
        <v>777.34799999999996</v>
      </c>
      <c r="I594" s="47">
        <v>7.26</v>
      </c>
      <c r="L594" s="47">
        <v>577</v>
      </c>
      <c r="M594" s="47">
        <v>827.178</v>
      </c>
      <c r="N594" s="47">
        <v>7.3250000000000002</v>
      </c>
    </row>
    <row r="595" spans="2:14">
      <c r="B595" s="47">
        <v>578</v>
      </c>
      <c r="C595" s="47">
        <v>632.84100000000001</v>
      </c>
      <c r="D595" s="47">
        <v>7.19</v>
      </c>
      <c r="G595" s="47">
        <v>578</v>
      </c>
      <c r="H595" s="47">
        <v>777.34799999999996</v>
      </c>
      <c r="I595" s="47">
        <v>7.27</v>
      </c>
      <c r="L595" s="47">
        <v>578</v>
      </c>
      <c r="M595" s="47">
        <v>827.178</v>
      </c>
      <c r="N595" s="47">
        <v>7.34</v>
      </c>
    </row>
    <row r="596" spans="2:14">
      <c r="B596" s="47">
        <v>579</v>
      </c>
      <c r="C596" s="47">
        <v>632.84100000000001</v>
      </c>
      <c r="D596" s="47">
        <v>7.21</v>
      </c>
      <c r="G596" s="47">
        <v>579</v>
      </c>
      <c r="H596" s="47">
        <v>782.33100000000002</v>
      </c>
      <c r="I596" s="47">
        <v>7.28</v>
      </c>
      <c r="L596" s="47">
        <v>579</v>
      </c>
      <c r="M596" s="47">
        <v>832.16089999999997</v>
      </c>
      <c r="N596" s="47">
        <v>7.3550000000000004</v>
      </c>
    </row>
    <row r="597" spans="2:14">
      <c r="B597" s="47">
        <v>580</v>
      </c>
      <c r="C597" s="47">
        <v>632.84100000000001</v>
      </c>
      <c r="D597" s="47">
        <v>7.22</v>
      </c>
      <c r="G597" s="47">
        <v>580</v>
      </c>
      <c r="H597" s="47">
        <v>782.33100000000002</v>
      </c>
      <c r="I597" s="47">
        <v>7.29</v>
      </c>
      <c r="L597" s="47">
        <v>580</v>
      </c>
      <c r="M597" s="47">
        <v>832.16089999999997</v>
      </c>
      <c r="N597" s="47">
        <v>7.37</v>
      </c>
    </row>
    <row r="598" spans="2:14">
      <c r="B598" s="47">
        <v>581</v>
      </c>
      <c r="C598" s="47">
        <v>632.84100000000001</v>
      </c>
      <c r="D598" s="47">
        <v>7.2350000000000003</v>
      </c>
      <c r="G598" s="47">
        <v>581</v>
      </c>
      <c r="H598" s="47">
        <v>787.31399999999996</v>
      </c>
      <c r="I598" s="47">
        <v>7.3049999999999997</v>
      </c>
      <c r="L598" s="47">
        <v>581</v>
      </c>
      <c r="M598" s="47">
        <v>832.16089999999997</v>
      </c>
      <c r="N598" s="47">
        <v>7.3849999999999998</v>
      </c>
    </row>
    <row r="599" spans="2:14">
      <c r="B599" s="47">
        <v>582</v>
      </c>
      <c r="C599" s="47">
        <v>632.84100000000001</v>
      </c>
      <c r="D599" s="47">
        <v>7.2549999999999999</v>
      </c>
      <c r="G599" s="47">
        <v>582</v>
      </c>
      <c r="H599" s="47">
        <v>787.31399999999996</v>
      </c>
      <c r="I599" s="47">
        <v>7.32</v>
      </c>
      <c r="L599" s="47">
        <v>582</v>
      </c>
      <c r="M599" s="47">
        <v>837.14400000000001</v>
      </c>
      <c r="N599" s="47">
        <v>7.3949999999999996</v>
      </c>
    </row>
    <row r="600" spans="2:14">
      <c r="B600" s="47">
        <v>583</v>
      </c>
      <c r="C600" s="47">
        <v>637.82399999999996</v>
      </c>
      <c r="D600" s="47">
        <v>7.27</v>
      </c>
      <c r="G600" s="47">
        <v>583</v>
      </c>
      <c r="H600" s="47">
        <v>792.29700000000003</v>
      </c>
      <c r="I600" s="47">
        <v>7.335</v>
      </c>
      <c r="L600" s="47">
        <v>583</v>
      </c>
      <c r="M600" s="47">
        <v>837.14400000000001</v>
      </c>
      <c r="N600" s="47">
        <v>7.415</v>
      </c>
    </row>
    <row r="601" spans="2:14">
      <c r="B601" s="47">
        <v>584</v>
      </c>
      <c r="C601" s="47">
        <v>632.84100000000001</v>
      </c>
      <c r="D601" s="47">
        <v>7.2850000000000001</v>
      </c>
      <c r="G601" s="47">
        <v>584</v>
      </c>
      <c r="H601" s="47">
        <v>792.29700000000003</v>
      </c>
      <c r="I601" s="47">
        <v>7.3550000000000004</v>
      </c>
      <c r="L601" s="47">
        <v>584</v>
      </c>
      <c r="M601" s="47">
        <v>842.12699999999995</v>
      </c>
      <c r="N601" s="47">
        <v>7.4349999999999996</v>
      </c>
    </row>
    <row r="602" spans="2:14">
      <c r="B602" s="47">
        <v>585</v>
      </c>
      <c r="C602" s="47">
        <v>637.82399999999996</v>
      </c>
      <c r="D602" s="47">
        <v>7.2949999999999999</v>
      </c>
      <c r="G602" s="47">
        <v>585</v>
      </c>
      <c r="H602" s="47">
        <v>792.29700000000003</v>
      </c>
      <c r="I602" s="47">
        <v>7.3650000000000002</v>
      </c>
      <c r="L602" s="47">
        <v>585</v>
      </c>
      <c r="M602" s="47">
        <v>842.12699999999995</v>
      </c>
      <c r="N602" s="47">
        <v>7.4450000000000003</v>
      </c>
    </row>
    <row r="603" spans="2:14">
      <c r="B603" s="47">
        <v>586</v>
      </c>
      <c r="C603" s="47">
        <v>637.82399999999996</v>
      </c>
      <c r="D603" s="47">
        <v>7.31</v>
      </c>
      <c r="G603" s="47">
        <v>586</v>
      </c>
      <c r="H603" s="47">
        <v>797.28</v>
      </c>
      <c r="I603" s="47">
        <v>7.38</v>
      </c>
      <c r="L603" s="47">
        <v>586</v>
      </c>
      <c r="M603" s="47">
        <v>842.12699999999995</v>
      </c>
      <c r="N603" s="47">
        <v>7.4649999999999999</v>
      </c>
    </row>
    <row r="604" spans="2:14">
      <c r="B604" s="47">
        <v>587</v>
      </c>
      <c r="C604" s="47">
        <v>637.82399999999996</v>
      </c>
      <c r="D604" s="47">
        <v>7.32</v>
      </c>
      <c r="G604" s="47">
        <v>587</v>
      </c>
      <c r="H604" s="47">
        <v>797.28</v>
      </c>
      <c r="I604" s="47">
        <v>7.3949999999999996</v>
      </c>
      <c r="L604" s="47">
        <v>587</v>
      </c>
      <c r="M604" s="47">
        <v>847.11</v>
      </c>
      <c r="N604" s="47">
        <v>7.48</v>
      </c>
    </row>
    <row r="605" spans="2:14">
      <c r="B605" s="47">
        <v>588</v>
      </c>
      <c r="C605" s="47">
        <v>637.82399999999996</v>
      </c>
      <c r="D605" s="47">
        <v>7.33</v>
      </c>
      <c r="G605" s="47">
        <v>588</v>
      </c>
      <c r="H605" s="47">
        <v>797.28</v>
      </c>
      <c r="I605" s="47">
        <v>7.415</v>
      </c>
      <c r="L605" s="47">
        <v>588</v>
      </c>
      <c r="M605" s="47">
        <v>847.11</v>
      </c>
      <c r="N605" s="47">
        <v>7.4950000000000001</v>
      </c>
    </row>
    <row r="606" spans="2:14">
      <c r="B606" s="47">
        <v>589</v>
      </c>
      <c r="C606" s="47">
        <v>642.80690000000004</v>
      </c>
      <c r="D606" s="47">
        <v>7.3449999999999998</v>
      </c>
      <c r="G606" s="47">
        <v>589</v>
      </c>
      <c r="H606" s="47">
        <v>802.26289999999995</v>
      </c>
      <c r="I606" s="47">
        <v>7.4249999999999998</v>
      </c>
      <c r="L606" s="47">
        <v>589</v>
      </c>
      <c r="M606" s="47">
        <v>847.11</v>
      </c>
      <c r="N606" s="47">
        <v>7.51</v>
      </c>
    </row>
    <row r="607" spans="2:14">
      <c r="B607" s="47">
        <v>590</v>
      </c>
      <c r="C607" s="47">
        <v>637.82399999999996</v>
      </c>
      <c r="D607" s="47">
        <v>7.36</v>
      </c>
      <c r="G607" s="47">
        <v>590</v>
      </c>
      <c r="H607" s="47">
        <v>802.26289999999995</v>
      </c>
      <c r="I607" s="47">
        <v>7.4450000000000003</v>
      </c>
      <c r="L607" s="47">
        <v>590</v>
      </c>
      <c r="M607" s="47">
        <v>852.09299999999996</v>
      </c>
      <c r="N607" s="47">
        <v>7.5250000000000004</v>
      </c>
    </row>
    <row r="608" spans="2:14">
      <c r="B608" s="47">
        <v>591</v>
      </c>
      <c r="C608" s="47">
        <v>627.85799999999995</v>
      </c>
      <c r="D608" s="47">
        <v>7.3849999999999998</v>
      </c>
      <c r="G608" s="47">
        <v>591</v>
      </c>
      <c r="H608" s="47">
        <v>802.26289999999995</v>
      </c>
      <c r="I608" s="47">
        <v>7.46</v>
      </c>
      <c r="L608" s="47">
        <v>591</v>
      </c>
      <c r="M608" s="47">
        <v>852.09299999999996</v>
      </c>
      <c r="N608" s="47">
        <v>7.54</v>
      </c>
    </row>
    <row r="609" spans="2:14">
      <c r="B609" s="47">
        <v>592</v>
      </c>
      <c r="C609" s="47">
        <v>607.92600000000004</v>
      </c>
      <c r="D609" s="47">
        <v>7.3849999999999998</v>
      </c>
      <c r="G609" s="47">
        <v>592</v>
      </c>
      <c r="H609" s="47">
        <v>807.24599999999998</v>
      </c>
      <c r="I609" s="47">
        <v>7.4749999999999996</v>
      </c>
      <c r="L609" s="47">
        <v>592</v>
      </c>
      <c r="M609" s="47">
        <v>852.09299999999996</v>
      </c>
      <c r="N609" s="47">
        <v>7.5549999999999997</v>
      </c>
    </row>
    <row r="610" spans="2:14">
      <c r="B610" s="47">
        <v>593</v>
      </c>
      <c r="C610" s="47">
        <v>607.92600000000004</v>
      </c>
      <c r="D610" s="47">
        <v>7.3949999999999996</v>
      </c>
      <c r="G610" s="47">
        <v>593</v>
      </c>
      <c r="H610" s="47">
        <v>807.24599999999998</v>
      </c>
      <c r="I610" s="47">
        <v>7.4850000000000003</v>
      </c>
      <c r="L610" s="47">
        <v>593</v>
      </c>
      <c r="M610" s="47">
        <v>857.07600000000002</v>
      </c>
      <c r="N610" s="47">
        <v>7.5750000000000002</v>
      </c>
    </row>
    <row r="611" spans="2:14">
      <c r="B611" s="47">
        <v>594</v>
      </c>
      <c r="C611" s="47">
        <v>607.92600000000004</v>
      </c>
      <c r="D611" s="47">
        <v>7.4050000000000002</v>
      </c>
      <c r="G611" s="47">
        <v>594</v>
      </c>
      <c r="H611" s="47">
        <v>807.24599999999998</v>
      </c>
      <c r="I611" s="47">
        <v>7.5</v>
      </c>
      <c r="L611" s="47">
        <v>594</v>
      </c>
      <c r="M611" s="47">
        <v>857.07600000000002</v>
      </c>
      <c r="N611" s="47">
        <v>7.585</v>
      </c>
    </row>
    <row r="612" spans="2:14">
      <c r="B612" s="47">
        <v>595</v>
      </c>
      <c r="C612" s="47">
        <v>612.90899999999999</v>
      </c>
      <c r="D612" s="47">
        <v>7.42</v>
      </c>
      <c r="G612" s="47">
        <v>595</v>
      </c>
      <c r="H612" s="47">
        <v>812.22889999999995</v>
      </c>
      <c r="I612" s="47">
        <v>7.51</v>
      </c>
      <c r="L612" s="47">
        <v>595</v>
      </c>
      <c r="M612" s="47">
        <v>857.07600000000002</v>
      </c>
      <c r="N612" s="47">
        <v>7.5949999999999998</v>
      </c>
    </row>
    <row r="613" spans="2:14">
      <c r="B613" s="47">
        <v>596</v>
      </c>
      <c r="C613" s="47">
        <v>612.90899999999999</v>
      </c>
      <c r="D613" s="47">
        <v>7.4349999999999996</v>
      </c>
      <c r="G613" s="47">
        <v>596</v>
      </c>
      <c r="H613" s="47">
        <v>812.22889999999995</v>
      </c>
      <c r="I613" s="47">
        <v>7.53</v>
      </c>
      <c r="L613" s="47">
        <v>596</v>
      </c>
      <c r="M613" s="47">
        <v>862.05899999999997</v>
      </c>
      <c r="N613" s="47">
        <v>7.61</v>
      </c>
    </row>
    <row r="614" spans="2:14">
      <c r="B614" s="47">
        <v>597</v>
      </c>
      <c r="C614" s="47">
        <v>612.90899999999999</v>
      </c>
      <c r="D614" s="47">
        <v>7.45</v>
      </c>
      <c r="G614" s="47">
        <v>597</v>
      </c>
      <c r="H614" s="47">
        <v>812.22889999999995</v>
      </c>
      <c r="I614" s="47">
        <v>7.54</v>
      </c>
      <c r="L614" s="47">
        <v>597</v>
      </c>
      <c r="M614" s="47">
        <v>862.05899999999997</v>
      </c>
      <c r="N614" s="47">
        <v>7.625</v>
      </c>
    </row>
    <row r="615" spans="2:14">
      <c r="B615" s="47">
        <v>598</v>
      </c>
      <c r="C615" s="47">
        <v>617.89200000000005</v>
      </c>
      <c r="D615" s="47">
        <v>7.47</v>
      </c>
      <c r="G615" s="47">
        <v>598</v>
      </c>
      <c r="H615" s="47">
        <v>817.21199999999999</v>
      </c>
      <c r="I615" s="47">
        <v>7.56</v>
      </c>
      <c r="L615" s="47">
        <v>598</v>
      </c>
      <c r="M615" s="47">
        <v>862.05899999999997</v>
      </c>
      <c r="N615" s="47">
        <v>7.64</v>
      </c>
    </row>
    <row r="616" spans="2:14">
      <c r="B616" s="47">
        <v>599</v>
      </c>
      <c r="C616" s="47">
        <v>617.89200000000005</v>
      </c>
      <c r="D616" s="47">
        <v>7.48</v>
      </c>
      <c r="G616" s="47">
        <v>599</v>
      </c>
      <c r="H616" s="47">
        <v>817.21199999999999</v>
      </c>
      <c r="I616" s="47">
        <v>7.57</v>
      </c>
      <c r="L616" s="47">
        <v>599</v>
      </c>
      <c r="M616" s="47">
        <v>867.04200000000003</v>
      </c>
      <c r="N616" s="47">
        <v>7.6550000000000002</v>
      </c>
    </row>
    <row r="617" spans="2:14">
      <c r="B617" s="47">
        <v>600</v>
      </c>
      <c r="C617" s="47">
        <v>617.89200000000005</v>
      </c>
      <c r="D617" s="47">
        <v>7.4950000000000001</v>
      </c>
      <c r="G617" s="47">
        <v>600</v>
      </c>
      <c r="H617" s="47">
        <v>822.19489999999996</v>
      </c>
      <c r="I617" s="47">
        <v>7.59</v>
      </c>
      <c r="L617" s="47">
        <v>600</v>
      </c>
      <c r="M617" s="47">
        <v>867.04200000000003</v>
      </c>
      <c r="N617" s="47">
        <v>7.6749999999999998</v>
      </c>
    </row>
    <row r="618" spans="2:14">
      <c r="B618" s="47">
        <v>601</v>
      </c>
      <c r="C618" s="47">
        <v>622.875</v>
      </c>
      <c r="D618" s="47">
        <v>7.51</v>
      </c>
      <c r="G618" s="47">
        <v>601</v>
      </c>
      <c r="H618" s="47">
        <v>822.19489999999996</v>
      </c>
      <c r="I618" s="47">
        <v>7.6</v>
      </c>
      <c r="L618" s="47">
        <v>601</v>
      </c>
      <c r="M618" s="47">
        <v>867.04200000000003</v>
      </c>
      <c r="N618" s="47">
        <v>7.69</v>
      </c>
    </row>
    <row r="619" spans="2:14">
      <c r="B619" s="47">
        <v>602</v>
      </c>
      <c r="C619" s="47">
        <v>622.875</v>
      </c>
      <c r="D619" s="47">
        <v>7.5250000000000004</v>
      </c>
      <c r="G619" s="47">
        <v>602</v>
      </c>
      <c r="H619" s="47">
        <v>822.19489999999996</v>
      </c>
      <c r="I619" s="47">
        <v>7.62</v>
      </c>
      <c r="L619" s="47">
        <v>602</v>
      </c>
      <c r="M619" s="47">
        <v>872.02499999999998</v>
      </c>
      <c r="N619" s="47">
        <v>7.7050000000000001</v>
      </c>
    </row>
    <row r="620" spans="2:14">
      <c r="B620" s="47">
        <v>603</v>
      </c>
      <c r="C620" s="47">
        <v>622.875</v>
      </c>
      <c r="D620" s="47">
        <v>7.5449999999999999</v>
      </c>
      <c r="G620" s="47">
        <v>603</v>
      </c>
      <c r="H620" s="47">
        <v>827.178</v>
      </c>
      <c r="I620" s="47">
        <v>7.6349999999999998</v>
      </c>
      <c r="L620" s="47">
        <v>603</v>
      </c>
      <c r="M620" s="47">
        <v>872.02499999999998</v>
      </c>
      <c r="N620" s="47">
        <v>7.72</v>
      </c>
    </row>
    <row r="621" spans="2:14">
      <c r="B621" s="47">
        <v>604</v>
      </c>
      <c r="C621" s="47">
        <v>622.875</v>
      </c>
      <c r="D621" s="47">
        <v>7.56</v>
      </c>
      <c r="G621" s="47">
        <v>604</v>
      </c>
      <c r="H621" s="47">
        <v>827.178</v>
      </c>
      <c r="I621" s="47">
        <v>7.6550000000000002</v>
      </c>
      <c r="L621" s="47">
        <v>604</v>
      </c>
      <c r="M621" s="47">
        <v>872.02499999999998</v>
      </c>
      <c r="N621" s="47">
        <v>7.74</v>
      </c>
    </row>
    <row r="622" spans="2:14">
      <c r="B622" s="47">
        <v>605</v>
      </c>
      <c r="C622" s="47">
        <v>627.85799999999995</v>
      </c>
      <c r="D622" s="47">
        <v>7.58</v>
      </c>
      <c r="G622" s="47">
        <v>605</v>
      </c>
      <c r="H622" s="47">
        <v>827.178</v>
      </c>
      <c r="I622" s="47">
        <v>7.665</v>
      </c>
      <c r="L622" s="47">
        <v>605</v>
      </c>
      <c r="M622" s="47">
        <v>877.00789999999995</v>
      </c>
      <c r="N622" s="47">
        <v>7.7549999999999999</v>
      </c>
    </row>
    <row r="623" spans="2:14">
      <c r="B623" s="47">
        <v>606</v>
      </c>
      <c r="C623" s="47">
        <v>627.85799999999995</v>
      </c>
      <c r="D623" s="47">
        <v>7.5949999999999998</v>
      </c>
      <c r="G623" s="47">
        <v>606</v>
      </c>
      <c r="H623" s="47">
        <v>832.16089999999997</v>
      </c>
      <c r="I623" s="47">
        <v>7.6849999999999996</v>
      </c>
      <c r="L623" s="47">
        <v>606</v>
      </c>
      <c r="M623" s="47">
        <v>877.00789999999995</v>
      </c>
      <c r="N623" s="47">
        <v>7.7750000000000004</v>
      </c>
    </row>
    <row r="624" spans="2:14">
      <c r="B624" s="47">
        <v>607</v>
      </c>
      <c r="C624" s="47">
        <v>632.84100000000001</v>
      </c>
      <c r="D624" s="47">
        <v>7.6</v>
      </c>
      <c r="G624" s="47">
        <v>607</v>
      </c>
      <c r="H624" s="47">
        <v>832.16089999999997</v>
      </c>
      <c r="I624" s="47">
        <v>7.6950000000000003</v>
      </c>
      <c r="L624" s="47">
        <v>607</v>
      </c>
      <c r="M624" s="47">
        <v>881.99099999999999</v>
      </c>
      <c r="N624" s="47">
        <v>7.7850000000000001</v>
      </c>
    </row>
    <row r="625" spans="2:14">
      <c r="B625" s="47">
        <v>608</v>
      </c>
      <c r="C625" s="47">
        <v>627.85799999999995</v>
      </c>
      <c r="D625" s="47">
        <v>7.6150000000000002</v>
      </c>
      <c r="G625" s="47">
        <v>608</v>
      </c>
      <c r="H625" s="47">
        <v>832.16089999999997</v>
      </c>
      <c r="I625" s="47">
        <v>7.71</v>
      </c>
      <c r="L625" s="47">
        <v>608</v>
      </c>
      <c r="M625" s="47">
        <v>881.99099999999999</v>
      </c>
      <c r="N625" s="47">
        <v>7.7949999999999999</v>
      </c>
    </row>
    <row r="626" spans="2:14">
      <c r="B626" s="47">
        <v>609</v>
      </c>
      <c r="C626" s="47">
        <v>632.84100000000001</v>
      </c>
      <c r="D626" s="47">
        <v>7.63</v>
      </c>
      <c r="G626" s="47">
        <v>609</v>
      </c>
      <c r="H626" s="47">
        <v>837.14400000000001</v>
      </c>
      <c r="I626" s="47">
        <v>7.73</v>
      </c>
      <c r="L626" s="47">
        <v>609</v>
      </c>
      <c r="M626" s="47">
        <v>881.99099999999999</v>
      </c>
      <c r="N626" s="47">
        <v>7.81</v>
      </c>
    </row>
    <row r="627" spans="2:14">
      <c r="B627" s="47">
        <v>610</v>
      </c>
      <c r="C627" s="47">
        <v>632.84100000000001</v>
      </c>
      <c r="D627" s="47">
        <v>7.6449999999999996</v>
      </c>
      <c r="G627" s="47">
        <v>610</v>
      </c>
      <c r="H627" s="47">
        <v>837.14400000000001</v>
      </c>
      <c r="I627" s="47">
        <v>7.7450000000000001</v>
      </c>
      <c r="L627" s="47">
        <v>610</v>
      </c>
      <c r="M627" s="47">
        <v>886.97389999999996</v>
      </c>
      <c r="N627" s="47">
        <v>7.82</v>
      </c>
    </row>
    <row r="628" spans="2:14">
      <c r="B628" s="47">
        <v>611</v>
      </c>
      <c r="C628" s="47">
        <v>637.82399999999996</v>
      </c>
      <c r="D628" s="47">
        <v>7.66</v>
      </c>
      <c r="G628" s="47">
        <v>611</v>
      </c>
      <c r="H628" s="47">
        <v>837.14400000000001</v>
      </c>
      <c r="I628" s="47">
        <v>7.7549999999999999</v>
      </c>
      <c r="L628" s="47">
        <v>611</v>
      </c>
      <c r="M628" s="47">
        <v>886.97389999999996</v>
      </c>
      <c r="N628" s="47">
        <v>7.83</v>
      </c>
    </row>
    <row r="629" spans="2:14">
      <c r="B629" s="47">
        <v>612</v>
      </c>
      <c r="C629" s="47">
        <v>637.82399999999996</v>
      </c>
      <c r="D629" s="47">
        <v>7.6749999999999998</v>
      </c>
      <c r="G629" s="47">
        <v>612</v>
      </c>
      <c r="H629" s="47">
        <v>827.178</v>
      </c>
      <c r="I629" s="47">
        <v>7.77</v>
      </c>
      <c r="L629" s="47">
        <v>612</v>
      </c>
      <c r="M629" s="47">
        <v>886.97389999999996</v>
      </c>
      <c r="N629" s="47">
        <v>7.8449999999999998</v>
      </c>
    </row>
    <row r="630" spans="2:14">
      <c r="B630" s="47">
        <v>613</v>
      </c>
      <c r="C630" s="47">
        <v>642.80690000000004</v>
      </c>
      <c r="D630" s="47">
        <v>7.6950000000000003</v>
      </c>
      <c r="G630" s="47">
        <v>613</v>
      </c>
      <c r="H630" s="47">
        <v>832.16089999999997</v>
      </c>
      <c r="I630" s="47">
        <v>7.7850000000000001</v>
      </c>
      <c r="L630" s="47">
        <v>613</v>
      </c>
      <c r="M630" s="47">
        <v>886.97389999999996</v>
      </c>
      <c r="N630" s="47">
        <v>7.86</v>
      </c>
    </row>
    <row r="631" spans="2:14">
      <c r="B631" s="47">
        <v>614</v>
      </c>
      <c r="C631" s="47">
        <v>642.80690000000004</v>
      </c>
      <c r="D631" s="47">
        <v>7.71</v>
      </c>
      <c r="G631" s="47">
        <v>614</v>
      </c>
      <c r="H631" s="47">
        <v>832.16089999999997</v>
      </c>
      <c r="I631" s="47">
        <v>7.8049999999999997</v>
      </c>
      <c r="L631" s="47">
        <v>614</v>
      </c>
      <c r="M631" s="47">
        <v>891.95699999999999</v>
      </c>
      <c r="N631" s="47">
        <v>7.875</v>
      </c>
    </row>
    <row r="632" spans="2:14">
      <c r="B632" s="47">
        <v>615</v>
      </c>
      <c r="C632" s="47">
        <v>642.80690000000004</v>
      </c>
      <c r="D632" s="47">
        <v>7.7249999999999996</v>
      </c>
      <c r="G632" s="47">
        <v>615</v>
      </c>
      <c r="H632" s="47">
        <v>832.16089999999997</v>
      </c>
      <c r="I632" s="47">
        <v>7.82</v>
      </c>
      <c r="L632" s="47">
        <v>615</v>
      </c>
      <c r="M632" s="47">
        <v>891.95699999999999</v>
      </c>
      <c r="N632" s="47">
        <v>7.8949999999999996</v>
      </c>
    </row>
    <row r="633" spans="2:14">
      <c r="B633" s="47">
        <v>616</v>
      </c>
      <c r="C633" s="47">
        <v>647.79</v>
      </c>
      <c r="D633" s="47">
        <v>7.7450000000000001</v>
      </c>
      <c r="G633" s="47">
        <v>616</v>
      </c>
      <c r="H633" s="47">
        <v>837.14400000000001</v>
      </c>
      <c r="I633" s="47">
        <v>7.835</v>
      </c>
      <c r="L633" s="47">
        <v>616</v>
      </c>
      <c r="M633" s="47">
        <v>896.93989999999997</v>
      </c>
      <c r="N633" s="47">
        <v>7.9050000000000002</v>
      </c>
    </row>
    <row r="634" spans="2:14">
      <c r="B634" s="47">
        <v>617</v>
      </c>
      <c r="C634" s="47">
        <v>647.79</v>
      </c>
      <c r="D634" s="47">
        <v>7.76</v>
      </c>
      <c r="G634" s="47">
        <v>617</v>
      </c>
      <c r="H634" s="47">
        <v>837.14400000000001</v>
      </c>
      <c r="I634" s="47">
        <v>7.85</v>
      </c>
      <c r="L634" s="47">
        <v>617</v>
      </c>
      <c r="M634" s="47">
        <v>896.93989999999997</v>
      </c>
      <c r="N634" s="47">
        <v>7.9249999999999998</v>
      </c>
    </row>
    <row r="635" spans="2:14">
      <c r="B635" s="47">
        <v>618</v>
      </c>
      <c r="C635" s="47">
        <v>647.79</v>
      </c>
      <c r="D635" s="47">
        <v>7.77</v>
      </c>
      <c r="G635" s="47">
        <v>618</v>
      </c>
      <c r="H635" s="47">
        <v>837.14400000000001</v>
      </c>
      <c r="I635" s="47">
        <v>7.87</v>
      </c>
      <c r="L635" s="47">
        <v>618</v>
      </c>
      <c r="M635" s="47">
        <v>896.93989999999997</v>
      </c>
      <c r="N635" s="47">
        <v>7.9450000000000003</v>
      </c>
    </row>
    <row r="636" spans="2:14">
      <c r="B636" s="47">
        <v>619</v>
      </c>
      <c r="C636" s="47">
        <v>652.77290000000005</v>
      </c>
      <c r="D636" s="47">
        <v>7.78</v>
      </c>
      <c r="G636" s="47">
        <v>619</v>
      </c>
      <c r="H636" s="47">
        <v>842.12699999999995</v>
      </c>
      <c r="I636" s="47">
        <v>7.8849999999999998</v>
      </c>
      <c r="L636" s="47">
        <v>619</v>
      </c>
      <c r="M636" s="47">
        <v>896.93989999999997</v>
      </c>
      <c r="N636" s="47">
        <v>7.96</v>
      </c>
    </row>
    <row r="637" spans="2:14">
      <c r="B637" s="47">
        <v>620</v>
      </c>
      <c r="C637" s="47">
        <v>652.77290000000005</v>
      </c>
      <c r="D637" s="47">
        <v>7.8</v>
      </c>
      <c r="G637" s="47">
        <v>620</v>
      </c>
      <c r="H637" s="47">
        <v>842.12699999999995</v>
      </c>
      <c r="I637" s="47">
        <v>7.9</v>
      </c>
      <c r="L637" s="47">
        <v>620</v>
      </c>
      <c r="M637" s="47">
        <v>896.93989999999997</v>
      </c>
      <c r="N637" s="47">
        <v>7.9749999999999996</v>
      </c>
    </row>
    <row r="638" spans="2:14">
      <c r="B638" s="47">
        <v>621</v>
      </c>
      <c r="C638" s="47">
        <v>657.75599999999997</v>
      </c>
      <c r="D638" s="47">
        <v>7.8049999999999997</v>
      </c>
      <c r="G638" s="47">
        <v>621</v>
      </c>
      <c r="H638" s="47">
        <v>847.11</v>
      </c>
      <c r="I638" s="47">
        <v>7.915</v>
      </c>
      <c r="L638" s="47">
        <v>621</v>
      </c>
      <c r="M638" s="47">
        <v>891.95699999999999</v>
      </c>
      <c r="N638" s="47">
        <v>7.99</v>
      </c>
    </row>
    <row r="639" spans="2:14">
      <c r="B639" s="47">
        <v>622</v>
      </c>
      <c r="C639" s="47">
        <v>657.75599999999997</v>
      </c>
      <c r="D639" s="47">
        <v>7.8150000000000004</v>
      </c>
      <c r="G639" s="47">
        <v>622</v>
      </c>
      <c r="H639" s="47">
        <v>847.11</v>
      </c>
      <c r="I639" s="47">
        <v>7.9349999999999996</v>
      </c>
      <c r="L639" s="47">
        <v>622</v>
      </c>
      <c r="M639" s="47">
        <v>891.95699999999999</v>
      </c>
      <c r="N639" s="47">
        <v>8</v>
      </c>
    </row>
    <row r="640" spans="2:14">
      <c r="B640" s="47">
        <v>623</v>
      </c>
      <c r="C640" s="47">
        <v>662.73900000000003</v>
      </c>
      <c r="D640" s="47">
        <v>7.83</v>
      </c>
      <c r="G640" s="47">
        <v>623</v>
      </c>
      <c r="H640" s="47">
        <v>852.09299999999996</v>
      </c>
      <c r="I640" s="47">
        <v>7.95</v>
      </c>
      <c r="L640" s="47">
        <v>623</v>
      </c>
      <c r="M640" s="47">
        <v>896.93989999999997</v>
      </c>
      <c r="N640" s="47">
        <v>8.0149989999999995</v>
      </c>
    </row>
    <row r="641" spans="2:14">
      <c r="B641" s="47">
        <v>624</v>
      </c>
      <c r="C641" s="47">
        <v>662.73900000000003</v>
      </c>
      <c r="D641" s="47">
        <v>7.84</v>
      </c>
      <c r="G641" s="47">
        <v>624</v>
      </c>
      <c r="H641" s="47">
        <v>852.09299999999996</v>
      </c>
      <c r="I641" s="47">
        <v>7.9550000000000001</v>
      </c>
      <c r="L641" s="47">
        <v>624</v>
      </c>
      <c r="M641" s="47">
        <v>896.93989999999997</v>
      </c>
      <c r="N641" s="47">
        <v>8.0350000000000001</v>
      </c>
    </row>
    <row r="642" spans="2:14">
      <c r="B642" s="47">
        <v>625</v>
      </c>
      <c r="C642" s="47">
        <v>662.73900000000003</v>
      </c>
      <c r="D642" s="47">
        <v>7.8550000000000004</v>
      </c>
      <c r="G642" s="47">
        <v>625</v>
      </c>
      <c r="H642" s="47">
        <v>852.09299999999996</v>
      </c>
      <c r="I642" s="47">
        <v>7.97</v>
      </c>
      <c r="L642" s="47">
        <v>625</v>
      </c>
      <c r="M642" s="47">
        <v>896.93989999999997</v>
      </c>
      <c r="N642" s="47">
        <v>8.0500000000000007</v>
      </c>
    </row>
    <row r="643" spans="2:14">
      <c r="B643" s="47">
        <v>626</v>
      </c>
      <c r="C643" s="47">
        <v>667.72199999999998</v>
      </c>
      <c r="D643" s="47">
        <v>7.875</v>
      </c>
      <c r="G643" s="47">
        <v>626</v>
      </c>
      <c r="H643" s="47">
        <v>857.07600000000002</v>
      </c>
      <c r="I643" s="47">
        <v>7.98</v>
      </c>
      <c r="L643" s="47">
        <v>626</v>
      </c>
      <c r="M643" s="47">
        <v>901.923</v>
      </c>
      <c r="N643" s="47">
        <v>8.0649999999999995</v>
      </c>
    </row>
    <row r="644" spans="2:14">
      <c r="B644" s="47">
        <v>627</v>
      </c>
      <c r="C644" s="47">
        <v>667.72199999999998</v>
      </c>
      <c r="D644" s="47">
        <v>7.89</v>
      </c>
      <c r="G644" s="47">
        <v>627</v>
      </c>
      <c r="H644" s="47">
        <v>857.07600000000002</v>
      </c>
      <c r="I644" s="47">
        <v>7.9950000000000001</v>
      </c>
      <c r="L644" s="47">
        <v>627</v>
      </c>
      <c r="M644" s="47">
        <v>901.923</v>
      </c>
      <c r="N644" s="47">
        <v>8.08</v>
      </c>
    </row>
    <row r="645" spans="2:14">
      <c r="B645" s="47">
        <v>628</v>
      </c>
      <c r="C645" s="47">
        <v>672.70500000000004</v>
      </c>
      <c r="D645" s="47">
        <v>7.9</v>
      </c>
      <c r="G645" s="47">
        <v>628</v>
      </c>
      <c r="H645" s="47">
        <v>857.07600000000002</v>
      </c>
      <c r="I645" s="47">
        <v>8.0050000000000008</v>
      </c>
      <c r="L645" s="47">
        <v>628</v>
      </c>
      <c r="M645" s="47">
        <v>901.923</v>
      </c>
      <c r="N645" s="47">
        <v>8.0950000000000006</v>
      </c>
    </row>
    <row r="646" spans="2:14">
      <c r="B646" s="47">
        <v>629</v>
      </c>
      <c r="C646" s="47">
        <v>672.70500000000004</v>
      </c>
      <c r="D646" s="47">
        <v>7.915</v>
      </c>
      <c r="G646" s="47">
        <v>629</v>
      </c>
      <c r="H646" s="47">
        <v>862.05899999999997</v>
      </c>
      <c r="I646" s="47">
        <v>8.0250000000000004</v>
      </c>
      <c r="L646" s="47">
        <v>629</v>
      </c>
      <c r="M646" s="47">
        <v>906.90589999999997</v>
      </c>
      <c r="N646" s="47">
        <v>8.1150000000000002</v>
      </c>
    </row>
    <row r="647" spans="2:14">
      <c r="B647" s="47">
        <v>630</v>
      </c>
      <c r="C647" s="47">
        <v>672.70500000000004</v>
      </c>
      <c r="D647" s="47">
        <v>7.9349999999999996</v>
      </c>
      <c r="G647" s="47">
        <v>630</v>
      </c>
      <c r="H647" s="47">
        <v>862.05899999999997</v>
      </c>
      <c r="I647" s="47">
        <v>8.0399999999999991</v>
      </c>
      <c r="L647" s="47">
        <v>630</v>
      </c>
      <c r="M647" s="47">
        <v>906.90589999999997</v>
      </c>
      <c r="N647" s="47">
        <v>8.1300000000000008</v>
      </c>
    </row>
    <row r="648" spans="2:14">
      <c r="B648" s="47">
        <v>631</v>
      </c>
      <c r="C648" s="47">
        <v>677.68799999999999</v>
      </c>
      <c r="D648" s="47">
        <v>7.9550000000000001</v>
      </c>
      <c r="G648" s="47">
        <v>631</v>
      </c>
      <c r="H648" s="47">
        <v>862.05899999999997</v>
      </c>
      <c r="I648" s="47">
        <v>8.0500000000000007</v>
      </c>
      <c r="L648" s="47">
        <v>631</v>
      </c>
      <c r="M648" s="47">
        <v>906.90589999999997</v>
      </c>
      <c r="N648" s="47">
        <v>8.15</v>
      </c>
    </row>
    <row r="649" spans="2:14">
      <c r="B649" s="47">
        <v>632</v>
      </c>
      <c r="C649" s="47">
        <v>677.68799999999999</v>
      </c>
      <c r="D649" s="47">
        <v>7.9649999999999999</v>
      </c>
      <c r="G649" s="47">
        <v>632</v>
      </c>
      <c r="H649" s="47">
        <v>867.04200000000003</v>
      </c>
      <c r="I649" s="47">
        <v>8.07</v>
      </c>
      <c r="L649" s="47">
        <v>632</v>
      </c>
      <c r="M649" s="47">
        <v>911.88900000000001</v>
      </c>
      <c r="N649" s="47">
        <v>8.1649999999999991</v>
      </c>
    </row>
    <row r="650" spans="2:14">
      <c r="B650" s="47">
        <v>633</v>
      </c>
      <c r="C650" s="47">
        <v>677.68799999999999</v>
      </c>
      <c r="D650" s="47">
        <v>7.9850000000000003</v>
      </c>
      <c r="G650" s="47">
        <v>633</v>
      </c>
      <c r="H650" s="47">
        <v>867.04200000000003</v>
      </c>
      <c r="I650" s="47">
        <v>8.0850000000000009</v>
      </c>
      <c r="L650" s="47">
        <v>633</v>
      </c>
      <c r="M650" s="47">
        <v>911.88900000000001</v>
      </c>
      <c r="N650" s="47">
        <v>8.1799990000000005</v>
      </c>
    </row>
    <row r="651" spans="2:14">
      <c r="B651" s="47">
        <v>634</v>
      </c>
      <c r="C651" s="47">
        <v>677.68799999999999</v>
      </c>
      <c r="D651" s="47">
        <v>7.9950000000000001</v>
      </c>
      <c r="G651" s="47">
        <v>634</v>
      </c>
      <c r="H651" s="47">
        <v>867.04200000000003</v>
      </c>
      <c r="I651" s="47">
        <v>8.1050000000000004</v>
      </c>
      <c r="L651" s="47">
        <v>634</v>
      </c>
      <c r="M651" s="47">
        <v>911.88900000000001</v>
      </c>
      <c r="N651" s="47">
        <v>8.1950000000000003</v>
      </c>
    </row>
    <row r="652" spans="2:14">
      <c r="B652" s="47">
        <v>635</v>
      </c>
      <c r="C652" s="47">
        <v>682.67100000000005</v>
      </c>
      <c r="D652" s="47">
        <v>8.0050000000000008</v>
      </c>
      <c r="G652" s="47">
        <v>635</v>
      </c>
      <c r="H652" s="47">
        <v>872.02499999999998</v>
      </c>
      <c r="I652" s="47">
        <v>8.1199999999999992</v>
      </c>
      <c r="L652" s="47">
        <v>635</v>
      </c>
      <c r="M652" s="47">
        <v>911.88900000000001</v>
      </c>
      <c r="N652" s="47">
        <v>8.2050000000000001</v>
      </c>
    </row>
    <row r="653" spans="2:14">
      <c r="B653" s="47">
        <v>636</v>
      </c>
      <c r="C653" s="47">
        <v>682.67100000000005</v>
      </c>
      <c r="D653" s="47">
        <v>8.0149989999999995</v>
      </c>
      <c r="G653" s="47">
        <v>636</v>
      </c>
      <c r="H653" s="47">
        <v>872.02499999999998</v>
      </c>
      <c r="I653" s="47">
        <v>8.1349999999999998</v>
      </c>
      <c r="L653" s="47">
        <v>636</v>
      </c>
      <c r="M653" s="47">
        <v>916.87189999999998</v>
      </c>
      <c r="N653" s="47">
        <v>8.2200000000000006</v>
      </c>
    </row>
    <row r="654" spans="2:14">
      <c r="B654" s="47">
        <v>637</v>
      </c>
      <c r="C654" s="47">
        <v>682.67100000000005</v>
      </c>
      <c r="D654" s="47">
        <v>8.0350000000000001</v>
      </c>
      <c r="G654" s="47">
        <v>637</v>
      </c>
      <c r="H654" s="47">
        <v>877.00789999999995</v>
      </c>
      <c r="I654" s="47">
        <v>8.15</v>
      </c>
      <c r="L654" s="47">
        <v>637</v>
      </c>
      <c r="M654" s="47">
        <v>916.87189999999998</v>
      </c>
      <c r="N654" s="47">
        <v>8.2349999999999994</v>
      </c>
    </row>
    <row r="655" spans="2:14">
      <c r="B655" s="47">
        <v>638</v>
      </c>
      <c r="C655" s="47">
        <v>682.67100000000005</v>
      </c>
      <c r="D655" s="47">
        <v>8.0500000000000007</v>
      </c>
      <c r="G655" s="47">
        <v>638</v>
      </c>
      <c r="H655" s="47">
        <v>877.00789999999995</v>
      </c>
      <c r="I655" s="47">
        <v>8.1649999999999991</v>
      </c>
      <c r="L655" s="47">
        <v>638</v>
      </c>
      <c r="M655" s="47">
        <v>916.87189999999998</v>
      </c>
      <c r="N655" s="47">
        <v>8.25</v>
      </c>
    </row>
    <row r="656" spans="2:14">
      <c r="B656" s="47">
        <v>639</v>
      </c>
      <c r="C656" s="47">
        <v>687.654</v>
      </c>
      <c r="D656" s="47">
        <v>8.0649999999999995</v>
      </c>
      <c r="G656" s="47">
        <v>639</v>
      </c>
      <c r="H656" s="47">
        <v>881.99099999999999</v>
      </c>
      <c r="I656" s="47">
        <v>8.1750000000000007</v>
      </c>
      <c r="L656" s="47">
        <v>639</v>
      </c>
      <c r="M656" s="47">
        <v>916.87189999999998</v>
      </c>
      <c r="N656" s="47">
        <v>8.2649989999999995</v>
      </c>
    </row>
    <row r="657" spans="2:14">
      <c r="B657" s="47">
        <v>640</v>
      </c>
      <c r="C657" s="47">
        <v>687.654</v>
      </c>
      <c r="D657" s="47">
        <v>8.0850000000000009</v>
      </c>
      <c r="G657" s="47">
        <v>640</v>
      </c>
      <c r="H657" s="47">
        <v>881.99099999999999</v>
      </c>
      <c r="I657" s="47">
        <v>8.19</v>
      </c>
      <c r="L657" s="47">
        <v>640</v>
      </c>
      <c r="M657" s="47">
        <v>921.85500000000002</v>
      </c>
      <c r="N657" s="47">
        <v>8.2799999999999994</v>
      </c>
    </row>
    <row r="658" spans="2:14">
      <c r="B658" s="47">
        <v>641</v>
      </c>
      <c r="C658" s="47">
        <v>692.63699999999994</v>
      </c>
      <c r="D658" s="47">
        <v>8.0950000000000006</v>
      </c>
      <c r="G658" s="47">
        <v>641</v>
      </c>
      <c r="H658" s="47">
        <v>886.97389999999996</v>
      </c>
      <c r="I658" s="47">
        <v>8.2050000000000001</v>
      </c>
      <c r="L658" s="47">
        <v>641</v>
      </c>
      <c r="M658" s="47">
        <v>921.85500000000002</v>
      </c>
      <c r="N658" s="47">
        <v>8.3000000000000007</v>
      </c>
    </row>
    <row r="659" spans="2:14">
      <c r="B659" s="47">
        <v>642</v>
      </c>
      <c r="C659" s="47">
        <v>692.63699999999994</v>
      </c>
      <c r="D659" s="47">
        <v>8.1150000000000002</v>
      </c>
      <c r="G659" s="47">
        <v>642</v>
      </c>
      <c r="H659" s="47">
        <v>886.97389999999996</v>
      </c>
      <c r="I659" s="47">
        <v>8.2200000000000006</v>
      </c>
      <c r="L659" s="47">
        <v>642</v>
      </c>
      <c r="M659" s="47">
        <v>921.85500000000002</v>
      </c>
      <c r="N659" s="47">
        <v>8.3099989999999995</v>
      </c>
    </row>
    <row r="660" spans="2:14">
      <c r="B660" s="47">
        <v>643</v>
      </c>
      <c r="C660" s="47">
        <v>692.63699999999994</v>
      </c>
      <c r="D660" s="47">
        <v>8.1300000000000008</v>
      </c>
      <c r="G660" s="47">
        <v>643</v>
      </c>
      <c r="H660" s="47">
        <v>886.97389999999996</v>
      </c>
      <c r="I660" s="47">
        <v>8.24</v>
      </c>
      <c r="L660" s="47">
        <v>643</v>
      </c>
      <c r="M660" s="47">
        <v>926.83799999999997</v>
      </c>
      <c r="N660" s="47">
        <v>8.3249999999999993</v>
      </c>
    </row>
    <row r="661" spans="2:14">
      <c r="B661" s="47">
        <v>644</v>
      </c>
      <c r="C661" s="47">
        <v>692.63699999999994</v>
      </c>
      <c r="D661" s="47">
        <v>8.15</v>
      </c>
      <c r="G661" s="47">
        <v>644</v>
      </c>
      <c r="H661" s="47">
        <v>886.97389999999996</v>
      </c>
      <c r="I661" s="47">
        <v>8.25</v>
      </c>
      <c r="L661" s="47">
        <v>644</v>
      </c>
      <c r="M661" s="47">
        <v>926.83799999999997</v>
      </c>
      <c r="N661" s="47">
        <v>8.3450000000000006</v>
      </c>
    </row>
    <row r="662" spans="2:14">
      <c r="B662" s="47">
        <v>645</v>
      </c>
      <c r="C662" s="47">
        <v>692.63699999999994</v>
      </c>
      <c r="D662" s="47">
        <v>8.16</v>
      </c>
      <c r="G662" s="47">
        <v>645</v>
      </c>
      <c r="H662" s="47">
        <v>891.95699999999999</v>
      </c>
      <c r="I662" s="47">
        <v>8.27</v>
      </c>
      <c r="L662" s="47">
        <v>645</v>
      </c>
      <c r="M662" s="47">
        <v>926.83799999999997</v>
      </c>
      <c r="N662" s="47">
        <v>8.3650000000000002</v>
      </c>
    </row>
    <row r="663" spans="2:14">
      <c r="B663" s="47">
        <v>646</v>
      </c>
      <c r="C663" s="47">
        <v>692.63699999999994</v>
      </c>
      <c r="D663" s="47">
        <v>8.1750000000000007</v>
      </c>
      <c r="G663" s="47">
        <v>646</v>
      </c>
      <c r="H663" s="47">
        <v>891.95699999999999</v>
      </c>
      <c r="I663" s="47">
        <v>8.2850000000000001</v>
      </c>
      <c r="L663" s="47">
        <v>646</v>
      </c>
      <c r="M663" s="47">
        <v>926.83799999999997</v>
      </c>
      <c r="N663" s="47">
        <v>8.3800000000000008</v>
      </c>
    </row>
    <row r="664" spans="2:14">
      <c r="B664" s="47">
        <v>647</v>
      </c>
      <c r="C664" s="47">
        <v>697.62</v>
      </c>
      <c r="D664" s="47">
        <v>8.1849989999999995</v>
      </c>
      <c r="G664" s="47">
        <v>647</v>
      </c>
      <c r="H664" s="47">
        <v>891.95699999999999</v>
      </c>
      <c r="I664" s="47">
        <v>8.3049990000000005</v>
      </c>
      <c r="L664" s="47">
        <v>647</v>
      </c>
      <c r="M664" s="47">
        <v>931.82100000000003</v>
      </c>
      <c r="N664" s="47">
        <v>8.3949999999999996</v>
      </c>
    </row>
    <row r="665" spans="2:14">
      <c r="B665" s="47">
        <v>648</v>
      </c>
      <c r="C665" s="47">
        <v>697.62</v>
      </c>
      <c r="D665" s="47">
        <v>8.1999999999999993</v>
      </c>
      <c r="G665" s="47">
        <v>648</v>
      </c>
      <c r="H665" s="47">
        <v>896.93989999999997</v>
      </c>
      <c r="I665" s="47">
        <v>8.32</v>
      </c>
      <c r="L665" s="47">
        <v>648</v>
      </c>
      <c r="M665" s="47">
        <v>931.82100000000003</v>
      </c>
      <c r="N665" s="47">
        <v>8.4049999999999994</v>
      </c>
    </row>
    <row r="666" spans="2:14">
      <c r="B666" s="47">
        <v>649</v>
      </c>
      <c r="C666" s="47">
        <v>697.62</v>
      </c>
      <c r="D666" s="47">
        <v>8.2100000000000009</v>
      </c>
      <c r="G666" s="47">
        <v>649</v>
      </c>
      <c r="H666" s="47">
        <v>896.93989999999997</v>
      </c>
      <c r="I666" s="47">
        <v>8.3350000000000009</v>
      </c>
      <c r="L666" s="47">
        <v>649</v>
      </c>
      <c r="M666" s="47">
        <v>931.82100000000003</v>
      </c>
      <c r="N666" s="47">
        <v>8.42</v>
      </c>
    </row>
    <row r="667" spans="2:14">
      <c r="B667" s="47">
        <v>650</v>
      </c>
      <c r="C667" s="47">
        <v>697.62</v>
      </c>
      <c r="D667" s="47">
        <v>8.23</v>
      </c>
      <c r="G667" s="47">
        <v>650</v>
      </c>
      <c r="H667" s="47">
        <v>901.923</v>
      </c>
      <c r="I667" s="47">
        <v>8.3499990000000004</v>
      </c>
      <c r="L667" s="47">
        <v>650</v>
      </c>
      <c r="M667" s="47">
        <v>936.80399999999997</v>
      </c>
      <c r="N667" s="47">
        <v>8.4349989999999995</v>
      </c>
    </row>
    <row r="668" spans="2:14">
      <c r="B668" s="47">
        <v>651</v>
      </c>
      <c r="C668" s="47">
        <v>702.60299999999995</v>
      </c>
      <c r="D668" s="47">
        <v>8.2449999999999992</v>
      </c>
      <c r="G668" s="47">
        <v>651</v>
      </c>
      <c r="H668" s="47">
        <v>901.923</v>
      </c>
      <c r="I668" s="47">
        <v>8.36</v>
      </c>
      <c r="L668" s="47">
        <v>651</v>
      </c>
      <c r="M668" s="47">
        <v>936.80399999999997</v>
      </c>
      <c r="N668" s="47">
        <v>8.4499999999999993</v>
      </c>
    </row>
    <row r="669" spans="2:14">
      <c r="B669" s="47">
        <v>652</v>
      </c>
      <c r="C669" s="47">
        <v>702.60299999999995</v>
      </c>
      <c r="D669" s="47">
        <v>8.26</v>
      </c>
      <c r="G669" s="47">
        <v>652</v>
      </c>
      <c r="H669" s="47">
        <v>901.923</v>
      </c>
      <c r="I669" s="47">
        <v>8.375</v>
      </c>
      <c r="L669" s="47">
        <v>652</v>
      </c>
      <c r="M669" s="47">
        <v>936.80399999999997</v>
      </c>
      <c r="N669" s="47">
        <v>8.4700000000000006</v>
      </c>
    </row>
    <row r="670" spans="2:14">
      <c r="B670" s="47">
        <v>653</v>
      </c>
      <c r="C670" s="47">
        <v>702.60299999999995</v>
      </c>
      <c r="D670" s="47">
        <v>8.2799999999999994</v>
      </c>
      <c r="G670" s="47">
        <v>653</v>
      </c>
      <c r="H670" s="47">
        <v>901.923</v>
      </c>
      <c r="I670" s="47">
        <v>8.3899989999999995</v>
      </c>
      <c r="L670" s="47">
        <v>653</v>
      </c>
      <c r="M670" s="47">
        <v>941.78700000000003</v>
      </c>
      <c r="N670" s="47">
        <v>8.4849999999999994</v>
      </c>
    </row>
    <row r="671" spans="2:14">
      <c r="B671" s="47">
        <v>654</v>
      </c>
      <c r="C671" s="47">
        <v>702.60299999999995</v>
      </c>
      <c r="D671" s="47">
        <v>8.2949999999999999</v>
      </c>
      <c r="G671" s="47">
        <v>654</v>
      </c>
      <c r="H671" s="47">
        <v>906.90589999999997</v>
      </c>
      <c r="I671" s="47">
        <v>8.4049999999999994</v>
      </c>
      <c r="L671" s="47">
        <v>654</v>
      </c>
      <c r="M671" s="47">
        <v>941.78700000000003</v>
      </c>
      <c r="N671" s="47">
        <v>8.5</v>
      </c>
    </row>
    <row r="672" spans="2:14">
      <c r="B672" s="47">
        <v>655</v>
      </c>
      <c r="C672" s="47">
        <v>702.60299999999995</v>
      </c>
      <c r="D672" s="47">
        <v>8.3099989999999995</v>
      </c>
      <c r="G672" s="47">
        <v>655</v>
      </c>
      <c r="H672" s="47">
        <v>911.88900000000001</v>
      </c>
      <c r="I672" s="47">
        <v>8.42</v>
      </c>
      <c r="L672" s="47">
        <v>655</v>
      </c>
      <c r="M672" s="47">
        <v>941.78700000000003</v>
      </c>
      <c r="N672" s="47">
        <v>8.51</v>
      </c>
    </row>
    <row r="673" spans="2:14">
      <c r="B673" s="47">
        <v>656</v>
      </c>
      <c r="C673" s="47">
        <v>702.60299999999995</v>
      </c>
      <c r="D673" s="47">
        <v>8.32</v>
      </c>
      <c r="G673" s="47">
        <v>656</v>
      </c>
      <c r="H673" s="47">
        <v>911.88900000000001</v>
      </c>
      <c r="I673" s="47">
        <v>8.4450000000000003</v>
      </c>
      <c r="L673" s="47">
        <v>656</v>
      </c>
      <c r="M673" s="47">
        <v>946.77</v>
      </c>
      <c r="N673" s="47">
        <v>8.5250000000000004</v>
      </c>
    </row>
    <row r="674" spans="2:14">
      <c r="B674" s="47">
        <v>657</v>
      </c>
      <c r="C674" s="47">
        <v>707.58600000000001</v>
      </c>
      <c r="D674" s="47">
        <v>8.34</v>
      </c>
      <c r="G674" s="47">
        <v>657</v>
      </c>
      <c r="H674" s="47">
        <v>911.88900000000001</v>
      </c>
      <c r="I674" s="47">
        <v>8.4550000000000001</v>
      </c>
      <c r="L674" s="47">
        <v>657</v>
      </c>
      <c r="M674" s="47">
        <v>946.77</v>
      </c>
      <c r="N674" s="47">
        <v>8.5449999999999999</v>
      </c>
    </row>
    <row r="675" spans="2:14">
      <c r="B675" s="47">
        <v>658</v>
      </c>
      <c r="C675" s="47">
        <v>707.58600000000001</v>
      </c>
      <c r="D675" s="47">
        <v>8.3550000000000004</v>
      </c>
      <c r="G675" s="47">
        <v>658</v>
      </c>
      <c r="H675" s="47">
        <v>916.87189999999998</v>
      </c>
      <c r="I675" s="47">
        <v>8.4700000000000006</v>
      </c>
      <c r="L675" s="47">
        <v>658</v>
      </c>
      <c r="M675" s="47">
        <v>946.77</v>
      </c>
      <c r="N675" s="47">
        <v>8.5599989999999995</v>
      </c>
    </row>
    <row r="676" spans="2:14">
      <c r="B676" s="47">
        <v>659</v>
      </c>
      <c r="C676" s="47">
        <v>707.58600000000001</v>
      </c>
      <c r="D676" s="47">
        <v>8.3699999999999992</v>
      </c>
      <c r="G676" s="47">
        <v>659</v>
      </c>
      <c r="H676" s="47">
        <v>916.87189999999998</v>
      </c>
      <c r="I676" s="47">
        <v>8.4849999999999994</v>
      </c>
      <c r="L676" s="47">
        <v>659</v>
      </c>
      <c r="M676" s="47">
        <v>951.75300000000004</v>
      </c>
      <c r="N676" s="47">
        <v>8.5749999999999993</v>
      </c>
    </row>
    <row r="677" spans="2:14">
      <c r="B677" s="47">
        <v>660</v>
      </c>
      <c r="C677" s="47">
        <v>707.58600000000001</v>
      </c>
      <c r="D677" s="47">
        <v>8.3849999999999998</v>
      </c>
      <c r="G677" s="47">
        <v>660</v>
      </c>
      <c r="H677" s="47">
        <v>916.87189999999998</v>
      </c>
      <c r="I677" s="47">
        <v>8.5</v>
      </c>
      <c r="L677" s="47">
        <v>660</v>
      </c>
      <c r="M677" s="47">
        <v>951.75300000000004</v>
      </c>
      <c r="N677" s="47">
        <v>8.59</v>
      </c>
    </row>
    <row r="678" spans="2:14">
      <c r="B678" s="47">
        <v>661</v>
      </c>
      <c r="C678" s="47">
        <v>707.58600000000001</v>
      </c>
      <c r="D678" s="47">
        <v>8.3949999999999996</v>
      </c>
      <c r="G678" s="47">
        <v>661</v>
      </c>
      <c r="H678" s="47">
        <v>916.87189999999998</v>
      </c>
      <c r="I678" s="47">
        <v>8.52</v>
      </c>
      <c r="L678" s="47">
        <v>661</v>
      </c>
      <c r="M678" s="47">
        <v>951.75300000000004</v>
      </c>
      <c r="N678" s="47">
        <v>8.5950000000000006</v>
      </c>
    </row>
    <row r="679" spans="2:14">
      <c r="B679" s="47">
        <v>662</v>
      </c>
      <c r="C679" s="47">
        <v>707.58600000000001</v>
      </c>
      <c r="D679" s="47">
        <v>8.41</v>
      </c>
      <c r="G679" s="47">
        <v>662</v>
      </c>
      <c r="H679" s="47">
        <v>921.85500000000002</v>
      </c>
      <c r="I679" s="47">
        <v>8.5350000000000001</v>
      </c>
      <c r="L679" s="47">
        <v>662</v>
      </c>
      <c r="M679" s="47">
        <v>956.73599999999999</v>
      </c>
      <c r="N679" s="47">
        <v>8.6150000000000002</v>
      </c>
    </row>
    <row r="680" spans="2:14">
      <c r="B680" s="47">
        <v>663</v>
      </c>
      <c r="C680" s="47">
        <v>712.56899999999996</v>
      </c>
      <c r="D680" s="47">
        <v>8.42</v>
      </c>
      <c r="G680" s="47">
        <v>663</v>
      </c>
      <c r="H680" s="47">
        <v>921.85500000000002</v>
      </c>
      <c r="I680" s="47">
        <v>8.5500000000000007</v>
      </c>
      <c r="L680" s="47">
        <v>663</v>
      </c>
      <c r="M680" s="47">
        <v>956.73599999999999</v>
      </c>
      <c r="N680" s="47">
        <v>8.6349999999999998</v>
      </c>
    </row>
    <row r="681" spans="2:14">
      <c r="B681" s="47">
        <v>664</v>
      </c>
      <c r="C681" s="47">
        <v>712.56899999999996</v>
      </c>
      <c r="D681" s="47">
        <v>8.4349989999999995</v>
      </c>
      <c r="G681" s="47">
        <v>664</v>
      </c>
      <c r="H681" s="47">
        <v>926.83799999999997</v>
      </c>
      <c r="I681" s="47">
        <v>8.5649999999999995</v>
      </c>
      <c r="L681" s="47">
        <v>664</v>
      </c>
      <c r="M681" s="47">
        <v>956.73599999999999</v>
      </c>
      <c r="N681" s="47">
        <v>8.65</v>
      </c>
    </row>
    <row r="682" spans="2:14">
      <c r="B682" s="47">
        <v>665</v>
      </c>
      <c r="C682" s="47">
        <v>712.56899999999996</v>
      </c>
      <c r="D682" s="47">
        <v>8.4550000000000001</v>
      </c>
      <c r="G682" s="47">
        <v>665</v>
      </c>
      <c r="H682" s="47">
        <v>926.83799999999997</v>
      </c>
      <c r="I682" s="47">
        <v>8.57</v>
      </c>
      <c r="L682" s="47">
        <v>665</v>
      </c>
      <c r="M682" s="47">
        <v>961.71889999999996</v>
      </c>
      <c r="N682" s="47">
        <v>8.6649999999999991</v>
      </c>
    </row>
    <row r="683" spans="2:14">
      <c r="B683" s="47">
        <v>666</v>
      </c>
      <c r="C683" s="47">
        <v>712.56899999999996</v>
      </c>
      <c r="D683" s="47">
        <v>8.4700000000000006</v>
      </c>
      <c r="G683" s="47">
        <v>666</v>
      </c>
      <c r="H683" s="47">
        <v>931.82100000000003</v>
      </c>
      <c r="I683" s="47">
        <v>8.59</v>
      </c>
      <c r="L683" s="47">
        <v>666</v>
      </c>
      <c r="M683" s="47">
        <v>961.71889999999996</v>
      </c>
      <c r="N683" s="47">
        <v>8.6799990000000005</v>
      </c>
    </row>
    <row r="684" spans="2:14">
      <c r="B684" s="47">
        <v>667</v>
      </c>
      <c r="C684" s="47">
        <v>712.56899999999996</v>
      </c>
      <c r="D684" s="47">
        <v>8.4849999999999994</v>
      </c>
      <c r="G684" s="47">
        <v>667</v>
      </c>
      <c r="H684" s="47">
        <v>931.82100000000003</v>
      </c>
      <c r="I684" s="47">
        <v>8.6050000000000004</v>
      </c>
      <c r="L684" s="47">
        <v>667</v>
      </c>
      <c r="M684" s="47">
        <v>961.71889999999996</v>
      </c>
      <c r="N684" s="47">
        <v>8.6950000000000003</v>
      </c>
    </row>
    <row r="685" spans="2:14">
      <c r="B685" s="47">
        <v>668</v>
      </c>
      <c r="C685" s="47">
        <v>712.56899999999996</v>
      </c>
      <c r="D685" s="47">
        <v>8.5</v>
      </c>
      <c r="G685" s="47">
        <v>668</v>
      </c>
      <c r="H685" s="47">
        <v>931.82100000000003</v>
      </c>
      <c r="I685" s="47">
        <v>8.6199999999999992</v>
      </c>
      <c r="L685" s="47">
        <v>668</v>
      </c>
      <c r="M685" s="47">
        <v>966.702</v>
      </c>
      <c r="N685" s="47">
        <v>8.7100000000000009</v>
      </c>
    </row>
    <row r="686" spans="2:14">
      <c r="B686" s="47">
        <v>669</v>
      </c>
      <c r="C686" s="47">
        <v>717.55200000000002</v>
      </c>
      <c r="D686" s="47">
        <v>8.51</v>
      </c>
      <c r="G686" s="47">
        <v>669</v>
      </c>
      <c r="H686" s="47">
        <v>936.80399999999997</v>
      </c>
      <c r="I686" s="47">
        <v>8.6349999999999998</v>
      </c>
      <c r="L686" s="47">
        <v>669</v>
      </c>
      <c r="M686" s="47">
        <v>966.702</v>
      </c>
      <c r="N686" s="47">
        <v>8.7249990000000004</v>
      </c>
    </row>
    <row r="687" spans="2:14">
      <c r="B687" s="47">
        <v>670</v>
      </c>
      <c r="C687" s="47">
        <v>717.55200000000002</v>
      </c>
      <c r="D687" s="47">
        <v>8.5250000000000004</v>
      </c>
      <c r="G687" s="47">
        <v>670</v>
      </c>
      <c r="H687" s="47">
        <v>936.80399999999997</v>
      </c>
      <c r="I687" s="47">
        <v>8.65</v>
      </c>
      <c r="L687" s="47">
        <v>670</v>
      </c>
      <c r="M687" s="47">
        <v>966.702</v>
      </c>
      <c r="N687" s="47">
        <v>8.7449999999999992</v>
      </c>
    </row>
    <row r="688" spans="2:14">
      <c r="B688" s="47">
        <v>671</v>
      </c>
      <c r="C688" s="47">
        <v>717.55200000000002</v>
      </c>
      <c r="D688" s="47">
        <v>8.5399999999999991</v>
      </c>
      <c r="G688" s="47">
        <v>671</v>
      </c>
      <c r="H688" s="47">
        <v>941.78700000000003</v>
      </c>
      <c r="I688" s="47">
        <v>8.6649999999999991</v>
      </c>
      <c r="L688" s="47">
        <v>671</v>
      </c>
      <c r="M688" s="47">
        <v>971.68489999999997</v>
      </c>
      <c r="N688" s="47">
        <v>8.76</v>
      </c>
    </row>
    <row r="689" spans="2:14">
      <c r="B689" s="47">
        <v>672</v>
      </c>
      <c r="C689" s="47">
        <v>717.55200000000002</v>
      </c>
      <c r="D689" s="47">
        <v>8.5599989999999995</v>
      </c>
      <c r="G689" s="47">
        <v>672</v>
      </c>
      <c r="H689" s="47">
        <v>941.78700000000003</v>
      </c>
      <c r="I689" s="47">
        <v>8.6799990000000005</v>
      </c>
      <c r="L689" s="47">
        <v>672</v>
      </c>
      <c r="M689" s="47">
        <v>971.68489999999997</v>
      </c>
      <c r="N689" s="47">
        <v>8.7750000000000004</v>
      </c>
    </row>
    <row r="690" spans="2:14">
      <c r="B690" s="47">
        <v>673</v>
      </c>
      <c r="C690" s="47">
        <v>717.55200000000002</v>
      </c>
      <c r="D690" s="47">
        <v>8.57</v>
      </c>
      <c r="G690" s="47">
        <v>673</v>
      </c>
      <c r="H690" s="47">
        <v>941.78700000000003</v>
      </c>
      <c r="I690" s="47">
        <v>8.6950000000000003</v>
      </c>
      <c r="L690" s="47">
        <v>673</v>
      </c>
      <c r="M690" s="47">
        <v>971.68489999999997</v>
      </c>
      <c r="N690" s="47">
        <v>8.7899999999999991</v>
      </c>
    </row>
    <row r="691" spans="2:14">
      <c r="B691" s="47">
        <v>674</v>
      </c>
      <c r="C691" s="47">
        <v>717.55200000000002</v>
      </c>
      <c r="D691" s="47">
        <v>8.58</v>
      </c>
      <c r="G691" s="47">
        <v>674</v>
      </c>
      <c r="H691" s="47">
        <v>941.78700000000003</v>
      </c>
      <c r="I691" s="47">
        <v>8.7149999999999999</v>
      </c>
      <c r="L691" s="47">
        <v>674</v>
      </c>
      <c r="M691" s="47">
        <v>971.68489999999997</v>
      </c>
      <c r="N691" s="47">
        <v>8.8049990000000005</v>
      </c>
    </row>
    <row r="692" spans="2:14">
      <c r="B692" s="47">
        <v>675</v>
      </c>
      <c r="C692" s="47">
        <v>722.53499999999997</v>
      </c>
      <c r="D692" s="47">
        <v>8.5999990000000004</v>
      </c>
      <c r="G692" s="47">
        <v>675</v>
      </c>
      <c r="H692" s="47">
        <v>946.77</v>
      </c>
      <c r="I692" s="47">
        <v>8.73</v>
      </c>
      <c r="L692" s="47">
        <v>675</v>
      </c>
      <c r="M692" s="47">
        <v>976.66800000000001</v>
      </c>
      <c r="N692" s="47">
        <v>8.82</v>
      </c>
    </row>
    <row r="693" spans="2:14">
      <c r="B693" s="47">
        <v>676</v>
      </c>
      <c r="C693" s="47">
        <v>722.53499999999997</v>
      </c>
      <c r="D693" s="47">
        <v>8.61</v>
      </c>
      <c r="G693" s="47">
        <v>676</v>
      </c>
      <c r="H693" s="47">
        <v>946.77</v>
      </c>
      <c r="I693" s="47">
        <v>8.7449999999999992</v>
      </c>
      <c r="L693" s="47">
        <v>676</v>
      </c>
      <c r="M693" s="47">
        <v>976.66800000000001</v>
      </c>
      <c r="N693" s="47">
        <v>8.84</v>
      </c>
    </row>
    <row r="694" spans="2:14">
      <c r="B694" s="47">
        <v>677</v>
      </c>
      <c r="C694" s="47">
        <v>722.53499999999997</v>
      </c>
      <c r="D694" s="47">
        <v>8.625</v>
      </c>
      <c r="G694" s="47">
        <v>677</v>
      </c>
      <c r="H694" s="47">
        <v>951.75300000000004</v>
      </c>
      <c r="I694" s="47">
        <v>8.7550000000000008</v>
      </c>
      <c r="L694" s="47">
        <v>677</v>
      </c>
      <c r="M694" s="47">
        <v>981.65089999999998</v>
      </c>
      <c r="N694" s="47">
        <v>8.8550000000000004</v>
      </c>
    </row>
    <row r="695" spans="2:14">
      <c r="B695" s="47">
        <v>678</v>
      </c>
      <c r="C695" s="47">
        <v>722.53499999999997</v>
      </c>
      <c r="D695" s="47">
        <v>8.6399989999999995</v>
      </c>
      <c r="G695" s="47">
        <v>678</v>
      </c>
      <c r="H695" s="47">
        <v>951.75300000000004</v>
      </c>
      <c r="I695" s="47">
        <v>8.77</v>
      </c>
      <c r="L695" s="47">
        <v>678</v>
      </c>
      <c r="M695" s="47">
        <v>981.65089999999998</v>
      </c>
      <c r="N695" s="47">
        <v>8.8699999999999992</v>
      </c>
    </row>
    <row r="696" spans="2:14">
      <c r="B696" s="47">
        <v>679</v>
      </c>
      <c r="C696" s="47">
        <v>722.53499999999997</v>
      </c>
      <c r="D696" s="47">
        <v>8.66</v>
      </c>
      <c r="G696" s="47">
        <v>679</v>
      </c>
      <c r="H696" s="47">
        <v>951.75300000000004</v>
      </c>
      <c r="I696" s="47">
        <v>8.7799999999999994</v>
      </c>
      <c r="L696" s="47">
        <v>679</v>
      </c>
      <c r="M696" s="47">
        <v>981.65089999999998</v>
      </c>
      <c r="N696" s="47">
        <v>8.8849999999999998</v>
      </c>
    </row>
    <row r="697" spans="2:14">
      <c r="B697" s="47">
        <v>680</v>
      </c>
      <c r="C697" s="47">
        <v>722.53499999999997</v>
      </c>
      <c r="D697" s="47">
        <v>8.6750000000000007</v>
      </c>
      <c r="G697" s="47">
        <v>680</v>
      </c>
      <c r="H697" s="47">
        <v>956.73599999999999</v>
      </c>
      <c r="I697" s="47">
        <v>8.8000000000000007</v>
      </c>
      <c r="L697" s="47">
        <v>680</v>
      </c>
      <c r="M697" s="47">
        <v>986.63400000000001</v>
      </c>
      <c r="N697" s="47">
        <v>8.9</v>
      </c>
    </row>
    <row r="698" spans="2:14">
      <c r="B698" s="47">
        <v>681</v>
      </c>
      <c r="C698" s="47">
        <v>722.53499999999997</v>
      </c>
      <c r="D698" s="47">
        <v>8.69</v>
      </c>
      <c r="G698" s="47">
        <v>681</v>
      </c>
      <c r="H698" s="47">
        <v>956.73599999999999</v>
      </c>
      <c r="I698" s="47">
        <v>8.82</v>
      </c>
      <c r="L698" s="47">
        <v>681</v>
      </c>
      <c r="M698" s="47">
        <v>986.63400000000001</v>
      </c>
      <c r="N698" s="47">
        <v>8.9149999999999991</v>
      </c>
    </row>
    <row r="699" spans="2:14">
      <c r="B699" s="47">
        <v>682</v>
      </c>
      <c r="C699" s="47">
        <v>722.53499999999997</v>
      </c>
      <c r="D699" s="47">
        <v>8.6999999999999993</v>
      </c>
      <c r="G699" s="47">
        <v>682</v>
      </c>
      <c r="H699" s="47">
        <v>961.71889999999996</v>
      </c>
      <c r="I699" s="47">
        <v>8.8350000000000009</v>
      </c>
      <c r="L699" s="47">
        <v>682</v>
      </c>
      <c r="M699" s="47">
        <v>991.61689999999999</v>
      </c>
      <c r="N699" s="47">
        <v>8.9299990000000005</v>
      </c>
    </row>
    <row r="700" spans="2:14">
      <c r="B700" s="47">
        <v>683</v>
      </c>
      <c r="C700" s="47">
        <v>722.53499999999997</v>
      </c>
      <c r="D700" s="47">
        <v>8.7149999999999999</v>
      </c>
      <c r="G700" s="47">
        <v>683</v>
      </c>
      <c r="H700" s="47">
        <v>961.71889999999996</v>
      </c>
      <c r="I700" s="47">
        <v>8.8499990000000004</v>
      </c>
      <c r="L700" s="47">
        <v>683</v>
      </c>
      <c r="M700" s="47">
        <v>991.61689999999999</v>
      </c>
      <c r="N700" s="47">
        <v>8.94</v>
      </c>
    </row>
    <row r="701" spans="2:14">
      <c r="B701" s="47">
        <v>684</v>
      </c>
      <c r="C701" s="47">
        <v>722.53499999999997</v>
      </c>
      <c r="D701" s="47">
        <v>8.73</v>
      </c>
      <c r="G701" s="47">
        <v>684</v>
      </c>
      <c r="H701" s="47">
        <v>961.71889999999996</v>
      </c>
      <c r="I701" s="47">
        <v>8.86</v>
      </c>
      <c r="L701" s="47">
        <v>684</v>
      </c>
      <c r="M701" s="47">
        <v>996.6</v>
      </c>
      <c r="N701" s="47">
        <v>8.9550000000000001</v>
      </c>
    </row>
    <row r="702" spans="2:14">
      <c r="B702" s="47">
        <v>685</v>
      </c>
      <c r="C702" s="47">
        <v>727.51790000000005</v>
      </c>
      <c r="D702" s="47">
        <v>8.75</v>
      </c>
      <c r="G702" s="47">
        <v>685</v>
      </c>
      <c r="H702" s="47">
        <v>966.702</v>
      </c>
      <c r="I702" s="47">
        <v>8.8699999999999992</v>
      </c>
      <c r="L702" s="47">
        <v>685</v>
      </c>
      <c r="M702" s="47">
        <v>991.61689999999999</v>
      </c>
      <c r="N702" s="47">
        <v>8.9749990000000004</v>
      </c>
    </row>
    <row r="703" spans="2:14">
      <c r="B703" s="47">
        <v>686</v>
      </c>
      <c r="C703" s="47">
        <v>727.51790000000005</v>
      </c>
      <c r="D703" s="47">
        <v>8.7649989999999995</v>
      </c>
      <c r="G703" s="47">
        <v>686</v>
      </c>
      <c r="H703" s="47">
        <v>966.702</v>
      </c>
      <c r="I703" s="47">
        <v>8.8899989999999995</v>
      </c>
      <c r="L703" s="47">
        <v>686</v>
      </c>
      <c r="M703" s="47">
        <v>996.6</v>
      </c>
      <c r="N703" s="47">
        <v>8.99</v>
      </c>
    </row>
    <row r="704" spans="2:14">
      <c r="B704" s="47">
        <v>687</v>
      </c>
      <c r="C704" s="47">
        <v>727.51790000000005</v>
      </c>
      <c r="D704" s="47">
        <v>8.7850000000000001</v>
      </c>
      <c r="G704" s="47">
        <v>687</v>
      </c>
      <c r="H704" s="47">
        <v>971.68489999999997</v>
      </c>
      <c r="I704" s="47">
        <v>8.9049999999999994</v>
      </c>
      <c r="L704" s="47">
        <v>687</v>
      </c>
      <c r="M704" s="47">
        <v>996.6</v>
      </c>
      <c r="N704" s="47">
        <v>9</v>
      </c>
    </row>
    <row r="705" spans="2:14">
      <c r="B705" s="47">
        <v>688</v>
      </c>
      <c r="C705" s="47">
        <v>727.51790000000005</v>
      </c>
      <c r="D705" s="47">
        <v>8.7949999999999999</v>
      </c>
      <c r="G705" s="47">
        <v>688</v>
      </c>
      <c r="H705" s="47">
        <v>971.68489999999997</v>
      </c>
      <c r="I705" s="47">
        <v>8.9250000000000007</v>
      </c>
      <c r="L705" s="47">
        <v>688</v>
      </c>
      <c r="M705" s="47">
        <v>1001.583</v>
      </c>
      <c r="N705" s="47">
        <v>9.02</v>
      </c>
    </row>
    <row r="706" spans="2:14">
      <c r="B706" s="47">
        <v>689</v>
      </c>
      <c r="C706" s="47">
        <v>727.51790000000005</v>
      </c>
      <c r="D706" s="47">
        <v>8.8149999999999995</v>
      </c>
      <c r="G706" s="47">
        <v>689</v>
      </c>
      <c r="H706" s="47">
        <v>976.66800000000001</v>
      </c>
      <c r="I706" s="47">
        <v>8.94</v>
      </c>
      <c r="L706" s="47">
        <v>689</v>
      </c>
      <c r="M706" s="47">
        <v>1001.583</v>
      </c>
      <c r="N706" s="47">
        <v>9.0350000000000001</v>
      </c>
    </row>
    <row r="707" spans="2:14">
      <c r="B707" s="47">
        <v>690</v>
      </c>
      <c r="C707" s="47">
        <v>722.53499999999997</v>
      </c>
      <c r="D707" s="47">
        <v>8.8350000000000009</v>
      </c>
      <c r="G707" s="47">
        <v>690</v>
      </c>
      <c r="H707" s="47">
        <v>976.66800000000001</v>
      </c>
      <c r="I707" s="47">
        <v>8.9550000000000001</v>
      </c>
      <c r="L707" s="47">
        <v>690</v>
      </c>
      <c r="M707" s="47">
        <v>1001.583</v>
      </c>
      <c r="N707" s="47">
        <v>9.0549990000000005</v>
      </c>
    </row>
    <row r="708" spans="2:14">
      <c r="B708" s="47">
        <v>691</v>
      </c>
      <c r="C708" s="47">
        <v>722.53499999999997</v>
      </c>
      <c r="D708" s="47">
        <v>8.8499990000000004</v>
      </c>
      <c r="G708" s="47">
        <v>691</v>
      </c>
      <c r="H708" s="47">
        <v>976.66800000000001</v>
      </c>
      <c r="I708" s="47">
        <v>8.9749990000000004</v>
      </c>
      <c r="L708" s="47">
        <v>691</v>
      </c>
      <c r="M708" s="47">
        <v>1006.566</v>
      </c>
      <c r="N708" s="47">
        <v>9.07</v>
      </c>
    </row>
    <row r="709" spans="2:14">
      <c r="B709" s="47">
        <v>692</v>
      </c>
      <c r="C709" s="47">
        <v>722.53499999999997</v>
      </c>
      <c r="D709" s="47">
        <v>8.8650000000000002</v>
      </c>
      <c r="G709" s="47">
        <v>692</v>
      </c>
      <c r="H709" s="47">
        <v>981.65089999999998</v>
      </c>
      <c r="I709" s="47">
        <v>8.9949999999999992</v>
      </c>
      <c r="L709" s="47">
        <v>692</v>
      </c>
      <c r="M709" s="47">
        <v>1006.566</v>
      </c>
      <c r="N709" s="47">
        <v>9.0850000000000009</v>
      </c>
    </row>
    <row r="710" spans="2:14">
      <c r="B710" s="47">
        <v>693</v>
      </c>
      <c r="C710" s="47">
        <v>727.51790000000005</v>
      </c>
      <c r="D710" s="47">
        <v>8.8800000000000008</v>
      </c>
      <c r="G710" s="47">
        <v>693</v>
      </c>
      <c r="H710" s="47">
        <v>981.65089999999998</v>
      </c>
      <c r="I710" s="47">
        <v>9.01</v>
      </c>
      <c r="L710" s="47">
        <v>693</v>
      </c>
      <c r="M710" s="47">
        <v>1006.566</v>
      </c>
      <c r="N710" s="47">
        <v>9.0999990000000004</v>
      </c>
    </row>
    <row r="711" spans="2:14">
      <c r="B711" s="47">
        <v>694</v>
      </c>
      <c r="C711" s="47">
        <v>722.53499999999997</v>
      </c>
      <c r="D711" s="47">
        <v>8.8949999999999996</v>
      </c>
      <c r="G711" s="47">
        <v>694</v>
      </c>
      <c r="H711" s="47">
        <v>981.65089999999998</v>
      </c>
      <c r="I711" s="47">
        <v>9.0250000000000004</v>
      </c>
      <c r="L711" s="47">
        <v>694</v>
      </c>
      <c r="M711" s="47">
        <v>1001.583</v>
      </c>
      <c r="N711" s="47">
        <v>9.1199999999999992</v>
      </c>
    </row>
    <row r="712" spans="2:14">
      <c r="B712" s="47">
        <v>695</v>
      </c>
      <c r="C712" s="47">
        <v>727.51790000000005</v>
      </c>
      <c r="D712" s="47">
        <v>8.9049999999999994</v>
      </c>
      <c r="G712" s="47">
        <v>695</v>
      </c>
      <c r="H712" s="47">
        <v>986.63400000000001</v>
      </c>
      <c r="I712" s="47">
        <v>9.0399999999999991</v>
      </c>
      <c r="L712" s="47">
        <v>695</v>
      </c>
      <c r="M712" s="47">
        <v>1001.583</v>
      </c>
      <c r="N712" s="47">
        <v>9.1399989999999995</v>
      </c>
    </row>
    <row r="713" spans="2:14">
      <c r="B713" s="47">
        <v>696</v>
      </c>
      <c r="C713" s="47">
        <v>727.51790000000005</v>
      </c>
      <c r="D713" s="47">
        <v>8.92</v>
      </c>
      <c r="G713" s="47">
        <v>696</v>
      </c>
      <c r="H713" s="47">
        <v>986.63400000000001</v>
      </c>
      <c r="I713" s="47">
        <v>9.0549990000000005</v>
      </c>
      <c r="L713" s="47">
        <v>696</v>
      </c>
      <c r="M713" s="47">
        <v>1006.566</v>
      </c>
      <c r="N713" s="47">
        <v>9.1549999999999994</v>
      </c>
    </row>
    <row r="714" spans="2:14">
      <c r="B714" s="47">
        <v>697</v>
      </c>
      <c r="C714" s="47">
        <v>727.51790000000005</v>
      </c>
      <c r="D714" s="47">
        <v>8.9299990000000005</v>
      </c>
      <c r="G714" s="47">
        <v>697</v>
      </c>
      <c r="H714" s="47">
        <v>991.61689999999999</v>
      </c>
      <c r="I714" s="47">
        <v>9.0649999999999995</v>
      </c>
      <c r="L714" s="47">
        <v>697</v>
      </c>
      <c r="M714" s="47">
        <v>1006.566</v>
      </c>
      <c r="N714" s="47">
        <v>9.17</v>
      </c>
    </row>
    <row r="715" spans="2:14">
      <c r="B715" s="47">
        <v>698</v>
      </c>
      <c r="C715" s="47">
        <v>732.50099999999998</v>
      </c>
      <c r="D715" s="47">
        <v>8.9499999999999993</v>
      </c>
      <c r="G715" s="47">
        <v>698</v>
      </c>
      <c r="H715" s="47">
        <v>991.61689999999999</v>
      </c>
      <c r="I715" s="47">
        <v>9.08</v>
      </c>
      <c r="L715" s="47">
        <v>698</v>
      </c>
      <c r="M715" s="47">
        <v>1006.566</v>
      </c>
      <c r="N715" s="47">
        <v>9.19</v>
      </c>
    </row>
    <row r="716" spans="2:14">
      <c r="B716" s="47">
        <v>699</v>
      </c>
      <c r="C716" s="47">
        <v>727.51790000000005</v>
      </c>
      <c r="D716" s="47">
        <v>8.9649999999999999</v>
      </c>
      <c r="G716" s="47">
        <v>699</v>
      </c>
      <c r="H716" s="47">
        <v>996.6</v>
      </c>
      <c r="I716" s="47">
        <v>9.09</v>
      </c>
      <c r="L716" s="47">
        <v>699</v>
      </c>
      <c r="M716" s="47">
        <v>1011.549</v>
      </c>
      <c r="N716" s="47">
        <v>9.2050000000000001</v>
      </c>
    </row>
    <row r="717" spans="2:14">
      <c r="B717" s="47">
        <v>700</v>
      </c>
      <c r="C717" s="47">
        <v>732.50099999999998</v>
      </c>
      <c r="D717" s="47">
        <v>8.98</v>
      </c>
      <c r="G717" s="47">
        <v>700</v>
      </c>
      <c r="H717" s="47">
        <v>996.6</v>
      </c>
      <c r="I717" s="47">
        <v>9.1050000000000004</v>
      </c>
      <c r="L717" s="47">
        <v>700</v>
      </c>
      <c r="M717" s="47">
        <v>1011.549</v>
      </c>
      <c r="N717" s="47">
        <v>9.2200000000000006</v>
      </c>
    </row>
    <row r="718" spans="2:14">
      <c r="B718" s="47">
        <v>701</v>
      </c>
      <c r="C718" s="47">
        <v>732.50099999999998</v>
      </c>
      <c r="D718" s="47">
        <v>8.9949999999999992</v>
      </c>
      <c r="G718" s="47">
        <v>701</v>
      </c>
      <c r="H718" s="47">
        <v>1001.583</v>
      </c>
      <c r="I718" s="47">
        <v>9.1199999999999992</v>
      </c>
      <c r="L718" s="47">
        <v>701</v>
      </c>
      <c r="M718" s="47">
        <v>1016.532</v>
      </c>
      <c r="N718" s="47">
        <v>9.2349999999999994</v>
      </c>
    </row>
    <row r="719" spans="2:14">
      <c r="B719" s="47">
        <v>702</v>
      </c>
      <c r="C719" s="47">
        <v>732.50099999999998</v>
      </c>
      <c r="D719" s="47">
        <v>9.01</v>
      </c>
      <c r="G719" s="47">
        <v>702</v>
      </c>
      <c r="H719" s="47">
        <v>1001.583</v>
      </c>
      <c r="I719" s="47">
        <v>9.1399989999999995</v>
      </c>
      <c r="L719" s="47">
        <v>702</v>
      </c>
      <c r="M719" s="47">
        <v>1016.532</v>
      </c>
      <c r="N719" s="47">
        <v>9.26</v>
      </c>
    </row>
    <row r="720" spans="2:14">
      <c r="B720" s="47">
        <v>703</v>
      </c>
      <c r="C720" s="47">
        <v>732.50099999999998</v>
      </c>
      <c r="D720" s="47">
        <v>9.0250000000000004</v>
      </c>
      <c r="G720" s="47">
        <v>703</v>
      </c>
      <c r="H720" s="47">
        <v>1006.566</v>
      </c>
      <c r="I720" s="47">
        <v>9.15</v>
      </c>
      <c r="L720" s="47">
        <v>703</v>
      </c>
      <c r="M720" s="47">
        <v>1016.532</v>
      </c>
      <c r="N720" s="47">
        <v>9.2750000000000004</v>
      </c>
    </row>
    <row r="721" spans="2:14">
      <c r="B721" s="47">
        <v>704</v>
      </c>
      <c r="C721" s="47">
        <v>737.48389999999995</v>
      </c>
      <c r="D721" s="47">
        <v>9.0399999999999991</v>
      </c>
      <c r="G721" s="47">
        <v>704</v>
      </c>
      <c r="H721" s="47">
        <v>1006.566</v>
      </c>
      <c r="I721" s="47">
        <v>9.17</v>
      </c>
      <c r="L721" s="47">
        <v>704</v>
      </c>
      <c r="M721" s="47">
        <v>1021.515</v>
      </c>
      <c r="N721" s="47">
        <v>9.2899999999999991</v>
      </c>
    </row>
    <row r="722" spans="2:14">
      <c r="B722" s="47">
        <v>705</v>
      </c>
      <c r="C722" s="47">
        <v>737.48389999999995</v>
      </c>
      <c r="D722" s="47">
        <v>9.0599989999999995</v>
      </c>
      <c r="G722" s="47">
        <v>705</v>
      </c>
      <c r="H722" s="47">
        <v>991.61689999999999</v>
      </c>
      <c r="I722" s="47">
        <v>9.19</v>
      </c>
      <c r="L722" s="47">
        <v>705</v>
      </c>
      <c r="M722" s="47">
        <v>1021.515</v>
      </c>
      <c r="N722" s="47">
        <v>9.3049990000000005</v>
      </c>
    </row>
    <row r="723" spans="2:14">
      <c r="B723" s="47">
        <v>706</v>
      </c>
      <c r="C723" s="47">
        <v>737.48389999999995</v>
      </c>
      <c r="D723" s="47">
        <v>9.0749999999999993</v>
      </c>
      <c r="G723" s="47">
        <v>706</v>
      </c>
      <c r="H723" s="47">
        <v>996.6</v>
      </c>
      <c r="I723" s="47">
        <v>9.2100000000000009</v>
      </c>
      <c r="L723" s="47">
        <v>706</v>
      </c>
      <c r="M723" s="47">
        <v>1026.498</v>
      </c>
      <c r="N723" s="47">
        <v>9.32</v>
      </c>
    </row>
    <row r="724" spans="2:14">
      <c r="B724" s="47">
        <v>707</v>
      </c>
      <c r="C724" s="47">
        <v>737.48389999999995</v>
      </c>
      <c r="D724" s="47">
        <v>9.09</v>
      </c>
      <c r="G724" s="47">
        <v>707</v>
      </c>
      <c r="H724" s="47">
        <v>996.6</v>
      </c>
      <c r="I724" s="47">
        <v>9.2249990000000004</v>
      </c>
      <c r="L724" s="47">
        <v>707</v>
      </c>
      <c r="M724" s="47">
        <v>1026.498</v>
      </c>
      <c r="N724" s="47">
        <v>9.3249999999999993</v>
      </c>
    </row>
    <row r="725" spans="2:14">
      <c r="B725" s="47">
        <v>708</v>
      </c>
      <c r="C725" s="47">
        <v>737.48389999999995</v>
      </c>
      <c r="D725" s="47">
        <v>9.1050000000000004</v>
      </c>
      <c r="G725" s="47">
        <v>708</v>
      </c>
      <c r="H725" s="47">
        <v>1001.583</v>
      </c>
      <c r="I725" s="47">
        <v>9.2449999999999992</v>
      </c>
      <c r="L725" s="47">
        <v>708</v>
      </c>
      <c r="M725" s="47">
        <v>1026.498</v>
      </c>
      <c r="N725" s="47">
        <v>9.3450000000000006</v>
      </c>
    </row>
    <row r="726" spans="2:14">
      <c r="B726" s="47">
        <v>709</v>
      </c>
      <c r="C726" s="47">
        <v>742.46699999999998</v>
      </c>
      <c r="D726" s="47">
        <v>9.1199999999999992</v>
      </c>
      <c r="G726" s="47">
        <v>709</v>
      </c>
      <c r="H726" s="47">
        <v>1001.583</v>
      </c>
      <c r="I726" s="47">
        <v>9.26</v>
      </c>
      <c r="L726" s="47">
        <v>709</v>
      </c>
      <c r="M726" s="47">
        <v>1026.498</v>
      </c>
      <c r="N726" s="47">
        <v>9.36</v>
      </c>
    </row>
    <row r="727" spans="2:14">
      <c r="B727" s="47">
        <v>710</v>
      </c>
      <c r="C727" s="47">
        <v>742.46699999999998</v>
      </c>
      <c r="D727" s="47">
        <v>9.1349999999999998</v>
      </c>
      <c r="G727" s="47">
        <v>710</v>
      </c>
      <c r="H727" s="47">
        <v>1006.566</v>
      </c>
      <c r="I727" s="47">
        <v>9.2750000000000004</v>
      </c>
      <c r="L727" s="47">
        <v>710</v>
      </c>
      <c r="M727" s="47">
        <v>1031.481</v>
      </c>
      <c r="N727" s="47">
        <v>9.3800000000000008</v>
      </c>
    </row>
    <row r="728" spans="2:14">
      <c r="B728" s="47">
        <v>711</v>
      </c>
      <c r="C728" s="47">
        <v>742.46699999999998</v>
      </c>
      <c r="D728" s="47">
        <v>9.1549999999999994</v>
      </c>
      <c r="G728" s="47">
        <v>711</v>
      </c>
      <c r="H728" s="47">
        <v>1006.566</v>
      </c>
      <c r="I728" s="47">
        <v>9.2899999999999991</v>
      </c>
      <c r="L728" s="47">
        <v>711</v>
      </c>
      <c r="M728" s="47">
        <v>1031.481</v>
      </c>
      <c r="N728" s="47">
        <v>9.3899989999999995</v>
      </c>
    </row>
    <row r="729" spans="2:14">
      <c r="B729" s="47">
        <v>712</v>
      </c>
      <c r="C729" s="47">
        <v>742.46699999999998</v>
      </c>
      <c r="D729" s="47">
        <v>9.17</v>
      </c>
      <c r="G729" s="47">
        <v>712</v>
      </c>
      <c r="H729" s="47">
        <v>1006.566</v>
      </c>
      <c r="I729" s="47">
        <v>9.3049990000000005</v>
      </c>
      <c r="L729" s="47">
        <v>712</v>
      </c>
      <c r="M729" s="47">
        <v>1036.4639999999999</v>
      </c>
      <c r="N729" s="47">
        <v>9.4049999999999994</v>
      </c>
    </row>
    <row r="730" spans="2:14">
      <c r="B730" s="47">
        <v>713</v>
      </c>
      <c r="C730" s="47">
        <v>742.46699999999998</v>
      </c>
      <c r="D730" s="47">
        <v>9.1849989999999995</v>
      </c>
      <c r="G730" s="47">
        <v>713</v>
      </c>
      <c r="H730" s="47">
        <v>1011.549</v>
      </c>
      <c r="I730" s="47">
        <v>9.32</v>
      </c>
      <c r="L730" s="47">
        <v>713</v>
      </c>
      <c r="M730" s="47">
        <v>1036.4639999999999</v>
      </c>
      <c r="N730" s="47">
        <v>9.42</v>
      </c>
    </row>
    <row r="731" spans="2:14">
      <c r="B731" s="47">
        <v>714</v>
      </c>
      <c r="C731" s="47">
        <v>742.46699999999998</v>
      </c>
      <c r="D731" s="47">
        <v>9.1999999999999993</v>
      </c>
      <c r="G731" s="47">
        <v>714</v>
      </c>
      <c r="H731" s="47">
        <v>1011.549</v>
      </c>
      <c r="I731" s="47">
        <v>9.3350000000000009</v>
      </c>
      <c r="L731" s="47">
        <v>714</v>
      </c>
      <c r="M731" s="47">
        <v>1036.4639999999999</v>
      </c>
      <c r="N731" s="47">
        <v>9.4349989999999995</v>
      </c>
    </row>
    <row r="732" spans="2:14">
      <c r="B732" s="47">
        <v>715</v>
      </c>
      <c r="C732" s="47">
        <v>747.45</v>
      </c>
      <c r="D732" s="47">
        <v>9.2149999999999999</v>
      </c>
      <c r="G732" s="47">
        <v>715</v>
      </c>
      <c r="H732" s="47">
        <v>1016.532</v>
      </c>
      <c r="I732" s="47">
        <v>9.3499990000000004</v>
      </c>
      <c r="L732" s="47">
        <v>715</v>
      </c>
      <c r="M732" s="47">
        <v>1036.4639999999999</v>
      </c>
      <c r="N732" s="47">
        <v>9.4550000000000001</v>
      </c>
    </row>
    <row r="733" spans="2:14">
      <c r="B733" s="47">
        <v>716</v>
      </c>
      <c r="C733" s="47">
        <v>747.45</v>
      </c>
      <c r="D733" s="47">
        <v>9.23</v>
      </c>
      <c r="G733" s="47">
        <v>716</v>
      </c>
      <c r="H733" s="47">
        <v>1016.532</v>
      </c>
      <c r="I733" s="47">
        <v>9.3699999999999992</v>
      </c>
      <c r="L733" s="47">
        <v>716</v>
      </c>
      <c r="M733" s="47">
        <v>1041.4469999999999</v>
      </c>
      <c r="N733" s="47">
        <v>9.4699989999999996</v>
      </c>
    </row>
    <row r="734" spans="2:14">
      <c r="B734" s="47">
        <v>717</v>
      </c>
      <c r="C734" s="47">
        <v>747.45</v>
      </c>
      <c r="D734" s="47">
        <v>9.25</v>
      </c>
      <c r="G734" s="47">
        <v>717</v>
      </c>
      <c r="H734" s="47">
        <v>1021.515</v>
      </c>
      <c r="I734" s="47">
        <v>9.3849999999999998</v>
      </c>
      <c r="L734" s="47">
        <v>717</v>
      </c>
      <c r="M734" s="47">
        <v>1041.4469999999999</v>
      </c>
      <c r="N734" s="47">
        <v>9.48</v>
      </c>
    </row>
    <row r="735" spans="2:14">
      <c r="B735" s="47">
        <v>718</v>
      </c>
      <c r="C735" s="47">
        <v>747.45</v>
      </c>
      <c r="D735" s="47">
        <v>9.2649989999999995</v>
      </c>
      <c r="G735" s="47">
        <v>718</v>
      </c>
      <c r="H735" s="47">
        <v>1021.515</v>
      </c>
      <c r="I735" s="47">
        <v>9.4</v>
      </c>
      <c r="L735" s="47">
        <v>718</v>
      </c>
      <c r="M735" s="47">
        <v>1046.43</v>
      </c>
      <c r="N735" s="47">
        <v>9.4949999999999992</v>
      </c>
    </row>
    <row r="736" spans="2:14">
      <c r="B736" s="47">
        <v>719</v>
      </c>
      <c r="C736" s="47">
        <v>747.45</v>
      </c>
      <c r="D736" s="47">
        <v>9.2799999999999994</v>
      </c>
      <c r="G736" s="47">
        <v>719</v>
      </c>
      <c r="H736" s="47">
        <v>1021.515</v>
      </c>
      <c r="I736" s="47">
        <v>9.4250000000000007</v>
      </c>
      <c r="L736" s="47">
        <v>719</v>
      </c>
      <c r="M736" s="47">
        <v>1046.43</v>
      </c>
      <c r="N736" s="47">
        <v>9.51</v>
      </c>
    </row>
    <row r="737" spans="2:14">
      <c r="B737" s="47">
        <v>720</v>
      </c>
      <c r="C737" s="47">
        <v>752.43299999999999</v>
      </c>
      <c r="D737" s="47">
        <v>9.2949999999999999</v>
      </c>
      <c r="G737" s="47">
        <v>720</v>
      </c>
      <c r="H737" s="47">
        <v>1026.498</v>
      </c>
      <c r="I737" s="47">
        <v>9.44</v>
      </c>
      <c r="L737" s="47">
        <v>720</v>
      </c>
      <c r="M737" s="47">
        <v>1051.413</v>
      </c>
      <c r="N737" s="47">
        <v>9.5250000000000004</v>
      </c>
    </row>
    <row r="738" spans="2:14">
      <c r="B738" s="47">
        <v>721</v>
      </c>
      <c r="C738" s="47">
        <v>752.43299999999999</v>
      </c>
      <c r="D738" s="47">
        <v>9.3049990000000005</v>
      </c>
      <c r="G738" s="47">
        <v>721</v>
      </c>
      <c r="H738" s="47">
        <v>1026.498</v>
      </c>
      <c r="I738" s="47">
        <v>9.4550000000000001</v>
      </c>
      <c r="L738" s="47">
        <v>721</v>
      </c>
      <c r="M738" s="47">
        <v>1051.413</v>
      </c>
      <c r="N738" s="47">
        <v>9.5399999999999991</v>
      </c>
    </row>
    <row r="739" spans="2:14">
      <c r="B739" s="47">
        <v>722</v>
      </c>
      <c r="C739" s="47">
        <v>752.43299999999999</v>
      </c>
      <c r="D739" s="47">
        <v>9.32</v>
      </c>
      <c r="G739" s="47">
        <v>722</v>
      </c>
      <c r="H739" s="47">
        <v>1026.498</v>
      </c>
      <c r="I739" s="47">
        <v>9.4649999999999999</v>
      </c>
      <c r="L739" s="47">
        <v>722</v>
      </c>
      <c r="M739" s="47">
        <v>1051.413</v>
      </c>
      <c r="N739" s="47">
        <v>9.5549990000000005</v>
      </c>
    </row>
    <row r="740" spans="2:14">
      <c r="B740" s="47">
        <v>723</v>
      </c>
      <c r="C740" s="47">
        <v>752.43299999999999</v>
      </c>
      <c r="D740" s="47">
        <v>9.33</v>
      </c>
      <c r="G740" s="47">
        <v>723</v>
      </c>
      <c r="H740" s="47">
        <v>1031.481</v>
      </c>
      <c r="I740" s="47">
        <v>9.48</v>
      </c>
      <c r="L740" s="47">
        <v>723</v>
      </c>
      <c r="M740" s="47">
        <v>1051.413</v>
      </c>
      <c r="N740" s="47">
        <v>9.57</v>
      </c>
    </row>
    <row r="741" spans="2:14">
      <c r="B741" s="47">
        <v>724</v>
      </c>
      <c r="C741" s="47">
        <v>757.41600000000005</v>
      </c>
      <c r="D741" s="47">
        <v>9.3499990000000004</v>
      </c>
      <c r="G741" s="47">
        <v>724</v>
      </c>
      <c r="H741" s="47">
        <v>1031.481</v>
      </c>
      <c r="I741" s="47">
        <v>9.49</v>
      </c>
      <c r="L741" s="47">
        <v>724</v>
      </c>
      <c r="M741" s="47">
        <v>1051.413</v>
      </c>
      <c r="N741" s="47">
        <v>9.59</v>
      </c>
    </row>
    <row r="742" spans="2:14">
      <c r="B742" s="47">
        <v>725</v>
      </c>
      <c r="C742" s="47">
        <v>757.41600000000005</v>
      </c>
      <c r="D742" s="47">
        <v>9.3650000000000002</v>
      </c>
      <c r="G742" s="47">
        <v>725</v>
      </c>
      <c r="H742" s="47">
        <v>1036.4639999999999</v>
      </c>
      <c r="I742" s="47">
        <v>9.51</v>
      </c>
      <c r="L742" s="47">
        <v>725</v>
      </c>
      <c r="M742" s="47">
        <v>1056.396</v>
      </c>
      <c r="N742" s="47">
        <v>9.5999990000000004</v>
      </c>
    </row>
    <row r="743" spans="2:14">
      <c r="B743" s="47">
        <v>726</v>
      </c>
      <c r="C743" s="47">
        <v>757.41600000000005</v>
      </c>
      <c r="D743" s="47">
        <v>9.3800000000000008</v>
      </c>
      <c r="G743" s="47">
        <v>726</v>
      </c>
      <c r="H743" s="47">
        <v>1036.4639999999999</v>
      </c>
      <c r="I743" s="47">
        <v>9.5250000000000004</v>
      </c>
      <c r="L743" s="47">
        <v>726</v>
      </c>
      <c r="M743" s="47">
        <v>1056.396</v>
      </c>
      <c r="N743" s="47">
        <v>9.6150000000000002</v>
      </c>
    </row>
    <row r="744" spans="2:14">
      <c r="B744" s="47">
        <v>727</v>
      </c>
      <c r="C744" s="47">
        <v>757.41600000000005</v>
      </c>
      <c r="D744" s="47">
        <v>9.3949999999999996</v>
      </c>
      <c r="G744" s="47">
        <v>727</v>
      </c>
      <c r="H744" s="47">
        <v>1036.4639999999999</v>
      </c>
      <c r="I744" s="47">
        <v>9.5449999999999999</v>
      </c>
      <c r="L744" s="47">
        <v>727</v>
      </c>
      <c r="M744" s="47">
        <v>1056.396</v>
      </c>
      <c r="N744" s="47">
        <v>9.6349999999999998</v>
      </c>
    </row>
    <row r="745" spans="2:14">
      <c r="B745" s="47">
        <v>728</v>
      </c>
      <c r="C745" s="47">
        <v>757.41600000000005</v>
      </c>
      <c r="D745" s="47">
        <v>9.41</v>
      </c>
      <c r="G745" s="47">
        <v>728</v>
      </c>
      <c r="H745" s="47">
        <v>1041.4469999999999</v>
      </c>
      <c r="I745" s="47">
        <v>9.5549990000000005</v>
      </c>
      <c r="L745" s="47">
        <v>728</v>
      </c>
      <c r="M745" s="47">
        <v>1061.3789999999999</v>
      </c>
      <c r="N745" s="47">
        <v>9.65</v>
      </c>
    </row>
    <row r="746" spans="2:14">
      <c r="B746" s="47">
        <v>729</v>
      </c>
      <c r="C746" s="47">
        <v>762.399</v>
      </c>
      <c r="D746" s="47">
        <v>9.42</v>
      </c>
      <c r="G746" s="47">
        <v>729</v>
      </c>
      <c r="H746" s="47">
        <v>1041.4469999999999</v>
      </c>
      <c r="I746" s="47">
        <v>9.57</v>
      </c>
      <c r="L746" s="47">
        <v>729</v>
      </c>
      <c r="M746" s="47">
        <v>1061.3789999999999</v>
      </c>
      <c r="N746" s="47">
        <v>9.66</v>
      </c>
    </row>
    <row r="747" spans="2:14">
      <c r="B747" s="47">
        <v>730</v>
      </c>
      <c r="C747" s="47">
        <v>762.399</v>
      </c>
      <c r="D747" s="47">
        <v>9.4349989999999995</v>
      </c>
      <c r="G747" s="47">
        <v>730</v>
      </c>
      <c r="H747" s="47">
        <v>1046.43</v>
      </c>
      <c r="I747" s="47">
        <v>9.5850000000000009</v>
      </c>
      <c r="L747" s="47">
        <v>730</v>
      </c>
      <c r="M747" s="47">
        <v>1061.3789999999999</v>
      </c>
      <c r="N747" s="47">
        <v>9.6799990000000005</v>
      </c>
    </row>
    <row r="748" spans="2:14">
      <c r="B748" s="47">
        <v>731</v>
      </c>
      <c r="C748" s="47">
        <v>762.399</v>
      </c>
      <c r="D748" s="47">
        <v>9.4499999999999993</v>
      </c>
      <c r="G748" s="47">
        <v>731</v>
      </c>
      <c r="H748" s="47">
        <v>1046.43</v>
      </c>
      <c r="I748" s="47">
        <v>9.5999990000000004</v>
      </c>
      <c r="L748" s="47">
        <v>731</v>
      </c>
      <c r="M748" s="47">
        <v>1066.3620000000001</v>
      </c>
      <c r="N748" s="47">
        <v>9.6950000000000003</v>
      </c>
    </row>
    <row r="749" spans="2:14">
      <c r="B749" s="47">
        <v>732</v>
      </c>
      <c r="C749" s="47">
        <v>767.38199999999995</v>
      </c>
      <c r="D749" s="47">
        <v>9.4649999999999999</v>
      </c>
      <c r="G749" s="47">
        <v>732</v>
      </c>
      <c r="H749" s="47">
        <v>1046.43</v>
      </c>
      <c r="I749" s="47">
        <v>9.6150000000000002</v>
      </c>
      <c r="L749" s="47">
        <v>732</v>
      </c>
      <c r="M749" s="47">
        <v>1066.3620000000001</v>
      </c>
      <c r="N749" s="47">
        <v>9.7100000000000009</v>
      </c>
    </row>
    <row r="750" spans="2:14">
      <c r="B750" s="47">
        <v>733</v>
      </c>
      <c r="C750" s="47">
        <v>762.399</v>
      </c>
      <c r="D750" s="47">
        <v>9.48</v>
      </c>
      <c r="G750" s="47">
        <v>733</v>
      </c>
      <c r="H750" s="47">
        <v>1046.43</v>
      </c>
      <c r="I750" s="47">
        <v>9.6349999999999998</v>
      </c>
      <c r="L750" s="47">
        <v>733</v>
      </c>
      <c r="M750" s="47">
        <v>1071.345</v>
      </c>
      <c r="N750" s="47">
        <v>9.73</v>
      </c>
    </row>
    <row r="751" spans="2:14">
      <c r="B751" s="47">
        <v>734</v>
      </c>
      <c r="C751" s="47">
        <v>767.38199999999995</v>
      </c>
      <c r="D751" s="47">
        <v>9.4949999999999992</v>
      </c>
      <c r="G751" s="47">
        <v>734</v>
      </c>
      <c r="H751" s="47">
        <v>1051.413</v>
      </c>
      <c r="I751" s="47">
        <v>9.65</v>
      </c>
      <c r="L751" s="47">
        <v>734</v>
      </c>
      <c r="M751" s="47">
        <v>1071.345</v>
      </c>
      <c r="N751" s="47">
        <v>9.74</v>
      </c>
    </row>
    <row r="752" spans="2:14">
      <c r="B752" s="47">
        <v>735</v>
      </c>
      <c r="C752" s="47">
        <v>767.38199999999995</v>
      </c>
      <c r="D752" s="47">
        <v>9.5050000000000008</v>
      </c>
      <c r="G752" s="47">
        <v>735</v>
      </c>
      <c r="H752" s="47">
        <v>1051.413</v>
      </c>
      <c r="I752" s="47">
        <v>9.66</v>
      </c>
      <c r="L752" s="47">
        <v>735</v>
      </c>
      <c r="M752" s="47">
        <v>1071.345</v>
      </c>
      <c r="N752" s="47">
        <v>9.7550000000000008</v>
      </c>
    </row>
    <row r="753" spans="2:14">
      <c r="B753" s="47">
        <v>736</v>
      </c>
      <c r="C753" s="47">
        <v>767.38199999999995</v>
      </c>
      <c r="D753" s="47">
        <v>9.5250000000000004</v>
      </c>
      <c r="G753" s="47">
        <v>736</v>
      </c>
      <c r="H753" s="47">
        <v>1056.396</v>
      </c>
      <c r="I753" s="47">
        <v>9.6750000000000007</v>
      </c>
      <c r="L753" s="47">
        <v>736</v>
      </c>
      <c r="M753" s="47">
        <v>1076.328</v>
      </c>
      <c r="N753" s="47">
        <v>9.7750000000000004</v>
      </c>
    </row>
    <row r="754" spans="2:14">
      <c r="B754" s="47">
        <v>737</v>
      </c>
      <c r="C754" s="47">
        <v>767.38199999999995</v>
      </c>
      <c r="D754" s="47">
        <v>9.5350000000000001</v>
      </c>
      <c r="G754" s="47">
        <v>737</v>
      </c>
      <c r="H754" s="47">
        <v>1056.396</v>
      </c>
      <c r="I754" s="47">
        <v>9.69</v>
      </c>
      <c r="L754" s="47">
        <v>737</v>
      </c>
      <c r="M754" s="47">
        <v>1076.328</v>
      </c>
      <c r="N754" s="47">
        <v>9.7949999999999999</v>
      </c>
    </row>
    <row r="755" spans="2:14">
      <c r="B755" s="47">
        <v>738</v>
      </c>
      <c r="C755" s="47">
        <v>772.36500000000001</v>
      </c>
      <c r="D755" s="47">
        <v>9.5549990000000005</v>
      </c>
      <c r="G755" s="47">
        <v>738</v>
      </c>
      <c r="H755" s="47">
        <v>1061.3789999999999</v>
      </c>
      <c r="I755" s="47">
        <v>9.7050000000000001</v>
      </c>
      <c r="L755" s="47">
        <v>738</v>
      </c>
      <c r="M755" s="47">
        <v>1076.328</v>
      </c>
      <c r="N755" s="47">
        <v>9.8099989999999995</v>
      </c>
    </row>
    <row r="756" spans="2:14">
      <c r="B756" s="47">
        <v>739</v>
      </c>
      <c r="C756" s="47">
        <v>772.36500000000001</v>
      </c>
      <c r="D756" s="47">
        <v>9.57</v>
      </c>
      <c r="G756" s="47">
        <v>739</v>
      </c>
      <c r="H756" s="47">
        <v>1061.3789999999999</v>
      </c>
      <c r="I756" s="47">
        <v>9.7199989999999996</v>
      </c>
      <c r="L756" s="47">
        <v>739</v>
      </c>
      <c r="M756" s="47">
        <v>1081.3109999999999</v>
      </c>
      <c r="N756" s="47">
        <v>9.82</v>
      </c>
    </row>
    <row r="757" spans="2:14">
      <c r="B757" s="47">
        <v>740</v>
      </c>
      <c r="C757" s="47">
        <v>772.36500000000001</v>
      </c>
      <c r="D757" s="47">
        <v>9.59</v>
      </c>
      <c r="G757" s="47">
        <v>740</v>
      </c>
      <c r="H757" s="47">
        <v>1061.3789999999999</v>
      </c>
      <c r="I757" s="47">
        <v>9.7349999999999994</v>
      </c>
      <c r="L757" s="47">
        <v>740</v>
      </c>
      <c r="M757" s="47">
        <v>1081.3109999999999</v>
      </c>
      <c r="N757" s="47">
        <v>9.84</v>
      </c>
    </row>
    <row r="758" spans="2:14">
      <c r="B758" s="47">
        <v>741</v>
      </c>
      <c r="C758" s="47">
        <v>772.36500000000001</v>
      </c>
      <c r="D758" s="47">
        <v>9.5949989999999996</v>
      </c>
      <c r="G758" s="47">
        <v>741</v>
      </c>
      <c r="H758" s="47">
        <v>1061.3789999999999</v>
      </c>
      <c r="I758" s="47">
        <v>9.7550000000000008</v>
      </c>
      <c r="L758" s="47">
        <v>741</v>
      </c>
      <c r="M758" s="47">
        <v>1086.2940000000001</v>
      </c>
      <c r="N758" s="47">
        <v>9.8550000000000004</v>
      </c>
    </row>
    <row r="759" spans="2:14">
      <c r="B759" s="47">
        <v>742</v>
      </c>
      <c r="C759" s="47">
        <v>772.36500000000001</v>
      </c>
      <c r="D759" s="47">
        <v>9.6150000000000002</v>
      </c>
      <c r="G759" s="47">
        <v>742</v>
      </c>
      <c r="H759" s="47">
        <v>1066.3620000000001</v>
      </c>
      <c r="I759" s="47">
        <v>9.77</v>
      </c>
      <c r="L759" s="47">
        <v>742</v>
      </c>
      <c r="M759" s="47">
        <v>1086.2940000000001</v>
      </c>
      <c r="N759" s="47">
        <v>9.8699999999999992</v>
      </c>
    </row>
    <row r="760" spans="2:14">
      <c r="B760" s="47">
        <v>743</v>
      </c>
      <c r="C760" s="47">
        <v>772.36500000000001</v>
      </c>
      <c r="D760" s="47">
        <v>9.625</v>
      </c>
      <c r="G760" s="47">
        <v>743</v>
      </c>
      <c r="H760" s="47">
        <v>1066.3620000000001</v>
      </c>
      <c r="I760" s="47">
        <v>9.7799999999999994</v>
      </c>
      <c r="L760" s="47">
        <v>743</v>
      </c>
      <c r="M760" s="47">
        <v>1086.2940000000001</v>
      </c>
      <c r="N760" s="47">
        <v>9.8849999999999998</v>
      </c>
    </row>
    <row r="761" spans="2:14">
      <c r="B761" s="47">
        <v>744</v>
      </c>
      <c r="C761" s="47">
        <v>772.36500000000001</v>
      </c>
      <c r="D761" s="47">
        <v>9.6399989999999995</v>
      </c>
      <c r="G761" s="47">
        <v>744</v>
      </c>
      <c r="H761" s="47">
        <v>1071.345</v>
      </c>
      <c r="I761" s="47">
        <v>9.7949999999999999</v>
      </c>
      <c r="L761" s="47">
        <v>744</v>
      </c>
      <c r="M761" s="47">
        <v>1091.277</v>
      </c>
      <c r="N761" s="47">
        <v>9.9</v>
      </c>
    </row>
    <row r="762" spans="2:14">
      <c r="B762" s="47">
        <v>745</v>
      </c>
      <c r="C762" s="47">
        <v>777.34799999999996</v>
      </c>
      <c r="D762" s="47">
        <v>9.6549999999999994</v>
      </c>
      <c r="G762" s="47">
        <v>745</v>
      </c>
      <c r="H762" s="47">
        <v>1071.345</v>
      </c>
      <c r="I762" s="47">
        <v>9.8149999999999995</v>
      </c>
      <c r="L762" s="47">
        <v>745</v>
      </c>
      <c r="M762" s="47">
        <v>1091.277</v>
      </c>
      <c r="N762" s="47">
        <v>9.9149999999999991</v>
      </c>
    </row>
    <row r="763" spans="2:14">
      <c r="B763" s="47">
        <v>746</v>
      </c>
      <c r="C763" s="47">
        <v>777.34799999999996</v>
      </c>
      <c r="D763" s="47">
        <v>9.6750000000000007</v>
      </c>
      <c r="G763" s="47">
        <v>746</v>
      </c>
      <c r="H763" s="47">
        <v>1071.345</v>
      </c>
      <c r="I763" s="47">
        <v>9.8350000000000009</v>
      </c>
      <c r="L763" s="47">
        <v>746</v>
      </c>
      <c r="M763" s="47">
        <v>1091.277</v>
      </c>
      <c r="N763" s="47">
        <v>9.9299990000000005</v>
      </c>
    </row>
    <row r="764" spans="2:14">
      <c r="B764" s="47">
        <v>747</v>
      </c>
      <c r="C764" s="47">
        <v>777.34799999999996</v>
      </c>
      <c r="D764" s="47">
        <v>9.69</v>
      </c>
      <c r="G764" s="47">
        <v>747</v>
      </c>
      <c r="H764" s="47">
        <v>1071.345</v>
      </c>
      <c r="I764" s="47">
        <v>9.8499990000000004</v>
      </c>
      <c r="L764" s="47">
        <v>747</v>
      </c>
      <c r="M764" s="47">
        <v>1096.26</v>
      </c>
      <c r="N764" s="47">
        <v>9.9450000000000003</v>
      </c>
    </row>
    <row r="765" spans="2:14">
      <c r="B765" s="47">
        <v>748</v>
      </c>
      <c r="C765" s="47">
        <v>777.34799999999996</v>
      </c>
      <c r="D765" s="47">
        <v>9.6999999999999993</v>
      </c>
      <c r="G765" s="47">
        <v>748</v>
      </c>
      <c r="H765" s="47">
        <v>1076.328</v>
      </c>
      <c r="I765" s="47">
        <v>9.86</v>
      </c>
      <c r="L765" s="47">
        <v>748</v>
      </c>
      <c r="M765" s="47">
        <v>1096.26</v>
      </c>
      <c r="N765" s="47">
        <v>9.9600000000000009</v>
      </c>
    </row>
    <row r="766" spans="2:14">
      <c r="B766" s="47">
        <v>749</v>
      </c>
      <c r="C766" s="47">
        <v>777.34799999999996</v>
      </c>
      <c r="D766" s="47">
        <v>9.7149999999999999</v>
      </c>
      <c r="G766" s="47">
        <v>749</v>
      </c>
      <c r="H766" s="47">
        <v>1076.328</v>
      </c>
      <c r="I766" s="47">
        <v>9.8800000000000008</v>
      </c>
      <c r="L766" s="47">
        <v>749</v>
      </c>
      <c r="M766" s="47">
        <v>1096.26</v>
      </c>
      <c r="N766" s="47">
        <v>9.9749990000000004</v>
      </c>
    </row>
    <row r="767" spans="2:14">
      <c r="B767" s="47">
        <v>750</v>
      </c>
      <c r="C767" s="47">
        <v>777.34799999999996</v>
      </c>
      <c r="D767" s="47">
        <v>9.73</v>
      </c>
      <c r="G767" s="47">
        <v>750</v>
      </c>
      <c r="H767" s="47">
        <v>1076.328</v>
      </c>
      <c r="I767" s="47">
        <v>9.8849999999999998</v>
      </c>
      <c r="L767" s="47">
        <v>750</v>
      </c>
      <c r="M767" s="47">
        <v>1101.2429999999999</v>
      </c>
      <c r="N767" s="47">
        <v>9.99</v>
      </c>
    </row>
    <row r="768" spans="2:14">
      <c r="B768" s="47">
        <v>751</v>
      </c>
      <c r="C768" s="47">
        <v>777.34799999999996</v>
      </c>
      <c r="D768" s="47">
        <v>9.7449999999999992</v>
      </c>
      <c r="G768" s="47">
        <v>751</v>
      </c>
      <c r="H768" s="47">
        <v>1081.3109999999999</v>
      </c>
      <c r="I768" s="47">
        <v>9.9049999999999994</v>
      </c>
      <c r="L768" s="47">
        <v>751</v>
      </c>
      <c r="M768" s="47">
        <v>1101.2429999999999</v>
      </c>
      <c r="N768" s="47">
        <v>10.015000000000001</v>
      </c>
    </row>
    <row r="769" spans="2:14">
      <c r="B769" s="47">
        <v>752</v>
      </c>
      <c r="C769" s="47">
        <v>782.33100000000002</v>
      </c>
      <c r="D769" s="47">
        <v>9.76</v>
      </c>
      <c r="G769" s="47">
        <v>752</v>
      </c>
      <c r="H769" s="47">
        <v>1081.3109999999999</v>
      </c>
      <c r="I769" s="47">
        <v>9.9250000000000007</v>
      </c>
      <c r="L769" s="47">
        <v>752</v>
      </c>
      <c r="M769" s="47">
        <v>1106.2260000000001</v>
      </c>
      <c r="N769" s="47">
        <v>10.025</v>
      </c>
    </row>
    <row r="770" spans="2:14">
      <c r="B770" s="47">
        <v>753</v>
      </c>
      <c r="C770" s="47">
        <v>777.34799999999996</v>
      </c>
      <c r="D770" s="47">
        <v>9.7750000000000004</v>
      </c>
      <c r="G770" s="47">
        <v>753</v>
      </c>
      <c r="H770" s="47">
        <v>1086.2940000000001</v>
      </c>
      <c r="I770" s="47">
        <v>9.94</v>
      </c>
      <c r="L770" s="47">
        <v>753</v>
      </c>
      <c r="M770" s="47">
        <v>1106.2260000000001</v>
      </c>
      <c r="N770" s="47">
        <v>10.045</v>
      </c>
    </row>
    <row r="771" spans="2:14">
      <c r="B771" s="47">
        <v>754</v>
      </c>
      <c r="C771" s="47">
        <v>777.34799999999996</v>
      </c>
      <c r="D771" s="47">
        <v>9.7949999999999999</v>
      </c>
      <c r="G771" s="47">
        <v>754</v>
      </c>
      <c r="H771" s="47">
        <v>1086.2940000000001</v>
      </c>
      <c r="I771" s="47">
        <v>9.9550000000000001</v>
      </c>
      <c r="L771" s="47">
        <v>754</v>
      </c>
      <c r="M771" s="47">
        <v>1106.2260000000001</v>
      </c>
      <c r="N771" s="47">
        <v>10.06</v>
      </c>
    </row>
    <row r="772" spans="2:14">
      <c r="B772" s="47">
        <v>755</v>
      </c>
      <c r="C772" s="47">
        <v>782.33100000000002</v>
      </c>
      <c r="D772" s="47">
        <v>9.8049990000000005</v>
      </c>
      <c r="G772" s="47">
        <v>755</v>
      </c>
      <c r="H772" s="47">
        <v>1086.2940000000001</v>
      </c>
      <c r="I772" s="47">
        <v>9.9699989999999996</v>
      </c>
      <c r="L772" s="47">
        <v>755</v>
      </c>
      <c r="M772" s="47">
        <v>1111.2090000000001</v>
      </c>
      <c r="N772" s="47">
        <v>10.074999999999999</v>
      </c>
    </row>
    <row r="773" spans="2:14">
      <c r="B773" s="47">
        <v>756</v>
      </c>
      <c r="C773" s="47">
        <v>777.34799999999996</v>
      </c>
      <c r="D773" s="47">
        <v>9.82</v>
      </c>
      <c r="G773" s="47">
        <v>756</v>
      </c>
      <c r="H773" s="47">
        <v>1091.277</v>
      </c>
      <c r="I773" s="47">
        <v>9.99</v>
      </c>
      <c r="L773" s="47">
        <v>756</v>
      </c>
      <c r="M773" s="47">
        <v>1111.2090000000001</v>
      </c>
      <c r="N773" s="47">
        <v>10.09</v>
      </c>
    </row>
    <row r="774" spans="2:14">
      <c r="B774" s="47">
        <v>757</v>
      </c>
      <c r="C774" s="47">
        <v>777.34799999999996</v>
      </c>
      <c r="D774" s="47">
        <v>9.83</v>
      </c>
      <c r="G774" s="47">
        <v>757</v>
      </c>
      <c r="H774" s="47">
        <v>1091.277</v>
      </c>
      <c r="I774" s="47">
        <v>10</v>
      </c>
      <c r="L774" s="47">
        <v>757</v>
      </c>
      <c r="M774" s="47">
        <v>1111.2090000000001</v>
      </c>
      <c r="N774" s="47">
        <v>10.105</v>
      </c>
    </row>
    <row r="775" spans="2:14">
      <c r="B775" s="47">
        <v>758</v>
      </c>
      <c r="C775" s="47">
        <v>782.33100000000002</v>
      </c>
      <c r="D775" s="47">
        <v>9.8449989999999996</v>
      </c>
      <c r="G775" s="47">
        <v>758</v>
      </c>
      <c r="H775" s="47">
        <v>1096.26</v>
      </c>
      <c r="I775" s="47">
        <v>10.02</v>
      </c>
      <c r="L775" s="47">
        <v>758</v>
      </c>
      <c r="M775" s="47">
        <v>1116.192</v>
      </c>
      <c r="N775" s="47">
        <v>10.115</v>
      </c>
    </row>
    <row r="776" spans="2:14">
      <c r="B776" s="47">
        <v>759</v>
      </c>
      <c r="C776" s="47">
        <v>782.33100000000002</v>
      </c>
      <c r="D776" s="47">
        <v>9.8650000000000002</v>
      </c>
      <c r="G776" s="47">
        <v>759</v>
      </c>
      <c r="H776" s="47">
        <v>1091.277</v>
      </c>
      <c r="I776" s="47">
        <v>10.039999999999999</v>
      </c>
      <c r="L776" s="47">
        <v>759</v>
      </c>
      <c r="M776" s="47">
        <v>1116.192</v>
      </c>
      <c r="N776" s="47">
        <v>10.130000000000001</v>
      </c>
    </row>
    <row r="777" spans="2:14">
      <c r="B777" s="47">
        <v>760</v>
      </c>
      <c r="C777" s="47">
        <v>782.33100000000002</v>
      </c>
      <c r="D777" s="47">
        <v>9.8800000000000008</v>
      </c>
      <c r="G777" s="47">
        <v>760</v>
      </c>
      <c r="H777" s="47">
        <v>1096.26</v>
      </c>
      <c r="I777" s="47">
        <v>10.050000000000001</v>
      </c>
      <c r="L777" s="47">
        <v>760</v>
      </c>
      <c r="M777" s="47">
        <v>1116.192</v>
      </c>
      <c r="N777" s="47">
        <v>10.145</v>
      </c>
    </row>
    <row r="778" spans="2:14">
      <c r="B778" s="47">
        <v>761</v>
      </c>
      <c r="C778" s="47">
        <v>782.33100000000002</v>
      </c>
      <c r="D778" s="47">
        <v>9.8949999999999996</v>
      </c>
      <c r="G778" s="47">
        <v>761</v>
      </c>
      <c r="H778" s="47">
        <v>1096.26</v>
      </c>
      <c r="I778" s="47">
        <v>10.065</v>
      </c>
      <c r="L778" s="47">
        <v>761</v>
      </c>
      <c r="M778" s="47">
        <v>1121.175</v>
      </c>
      <c r="N778" s="47">
        <v>10.17</v>
      </c>
    </row>
    <row r="779" spans="2:14">
      <c r="B779" s="47">
        <v>762</v>
      </c>
      <c r="C779" s="47">
        <v>782.33100000000002</v>
      </c>
      <c r="D779" s="47">
        <v>9.9</v>
      </c>
      <c r="G779" s="47">
        <v>762</v>
      </c>
      <c r="H779" s="47">
        <v>1096.26</v>
      </c>
      <c r="I779" s="47">
        <v>10.08</v>
      </c>
      <c r="L779" s="47">
        <v>762</v>
      </c>
      <c r="M779" s="47">
        <v>1121.175</v>
      </c>
      <c r="N779" s="47">
        <v>10.18</v>
      </c>
    </row>
    <row r="780" spans="2:14">
      <c r="B780" s="47">
        <v>763</v>
      </c>
      <c r="C780" s="47">
        <v>787.31399999999996</v>
      </c>
      <c r="D780" s="47">
        <v>9.9149999999999991</v>
      </c>
      <c r="G780" s="47">
        <v>763</v>
      </c>
      <c r="H780" s="47">
        <v>1101.2429999999999</v>
      </c>
      <c r="I780" s="47">
        <v>10.095000000000001</v>
      </c>
      <c r="L780" s="47">
        <v>763</v>
      </c>
      <c r="M780" s="47">
        <v>1121.175</v>
      </c>
      <c r="N780" s="47">
        <v>10.199999999999999</v>
      </c>
    </row>
    <row r="781" spans="2:14">
      <c r="B781" s="47">
        <v>764</v>
      </c>
      <c r="C781" s="47">
        <v>787.31399999999996</v>
      </c>
      <c r="D781" s="47">
        <v>9.9299990000000005</v>
      </c>
      <c r="G781" s="47">
        <v>764</v>
      </c>
      <c r="H781" s="47">
        <v>1101.2429999999999</v>
      </c>
      <c r="I781" s="47">
        <v>10.105</v>
      </c>
      <c r="L781" s="47">
        <v>764</v>
      </c>
      <c r="M781" s="47">
        <v>1126.1579999999999</v>
      </c>
      <c r="N781" s="47">
        <v>10.215</v>
      </c>
    </row>
    <row r="782" spans="2:14">
      <c r="B782" s="47">
        <v>765</v>
      </c>
      <c r="C782" s="47">
        <v>787.31399999999996</v>
      </c>
      <c r="D782" s="47">
        <v>9.94</v>
      </c>
      <c r="G782" s="47">
        <v>765</v>
      </c>
      <c r="H782" s="47">
        <v>1106.2260000000001</v>
      </c>
      <c r="I782" s="47">
        <v>10.119999999999999</v>
      </c>
      <c r="L782" s="47">
        <v>765</v>
      </c>
      <c r="M782" s="47">
        <v>1126.1579999999999</v>
      </c>
      <c r="N782" s="47">
        <v>10.23</v>
      </c>
    </row>
    <row r="783" spans="2:14">
      <c r="B783" s="47">
        <v>766</v>
      </c>
      <c r="C783" s="47">
        <v>787.31399999999996</v>
      </c>
      <c r="D783" s="47">
        <v>9.9600000000000009</v>
      </c>
      <c r="G783" s="47">
        <v>766</v>
      </c>
      <c r="H783" s="47">
        <v>1106.2260000000001</v>
      </c>
      <c r="I783" s="47">
        <v>10.14</v>
      </c>
      <c r="L783" s="47">
        <v>766</v>
      </c>
      <c r="M783" s="47">
        <v>1126.1579999999999</v>
      </c>
      <c r="N783" s="47">
        <v>10.25</v>
      </c>
    </row>
    <row r="784" spans="2:14">
      <c r="B784" s="47">
        <v>767</v>
      </c>
      <c r="C784" s="47">
        <v>787.31399999999996</v>
      </c>
      <c r="D784" s="47">
        <v>9.98</v>
      </c>
      <c r="G784" s="47">
        <v>767</v>
      </c>
      <c r="H784" s="47">
        <v>1111.2090000000001</v>
      </c>
      <c r="I784" s="47">
        <v>10.16</v>
      </c>
      <c r="L784" s="47">
        <v>767</v>
      </c>
      <c r="M784" s="47">
        <v>1131.1410000000001</v>
      </c>
      <c r="N784" s="47">
        <v>10.27</v>
      </c>
    </row>
    <row r="785" spans="2:14">
      <c r="B785" s="47">
        <v>768</v>
      </c>
      <c r="C785" s="47">
        <v>787.31399999999996</v>
      </c>
      <c r="D785" s="47">
        <v>9.9949999999999992</v>
      </c>
      <c r="G785" s="47">
        <v>768</v>
      </c>
      <c r="H785" s="47">
        <v>1111.2090000000001</v>
      </c>
      <c r="I785" s="47">
        <v>10.17</v>
      </c>
      <c r="L785" s="47">
        <v>768</v>
      </c>
      <c r="M785" s="47">
        <v>1131.1410000000001</v>
      </c>
      <c r="N785" s="47">
        <v>10.28</v>
      </c>
    </row>
    <row r="786" spans="2:14">
      <c r="B786" s="47">
        <v>769</v>
      </c>
      <c r="C786" s="47">
        <v>792.29700000000003</v>
      </c>
      <c r="D786" s="47">
        <v>10.01</v>
      </c>
      <c r="G786" s="47">
        <v>769</v>
      </c>
      <c r="H786" s="47">
        <v>1111.2090000000001</v>
      </c>
      <c r="I786" s="47">
        <v>10.19</v>
      </c>
      <c r="L786" s="47">
        <v>769</v>
      </c>
      <c r="M786" s="47">
        <v>1136.124</v>
      </c>
      <c r="N786" s="47">
        <v>10.3</v>
      </c>
    </row>
    <row r="787" spans="2:14">
      <c r="B787" s="47">
        <v>770</v>
      </c>
      <c r="C787" s="47">
        <v>792.29700000000003</v>
      </c>
      <c r="D787" s="47">
        <v>10.025</v>
      </c>
      <c r="G787" s="47">
        <v>770</v>
      </c>
      <c r="H787" s="47">
        <v>1111.2090000000001</v>
      </c>
      <c r="I787" s="47">
        <v>10.199999999999999</v>
      </c>
      <c r="L787" s="47">
        <v>770</v>
      </c>
      <c r="M787" s="47">
        <v>1136.124</v>
      </c>
      <c r="N787" s="47">
        <v>10.315</v>
      </c>
    </row>
    <row r="788" spans="2:14">
      <c r="B788" s="47">
        <v>771</v>
      </c>
      <c r="C788" s="47">
        <v>792.29700000000003</v>
      </c>
      <c r="D788" s="47">
        <v>10.039999999999999</v>
      </c>
      <c r="G788" s="47">
        <v>771</v>
      </c>
      <c r="H788" s="47">
        <v>1116.192</v>
      </c>
      <c r="I788" s="47">
        <v>10.220000000000001</v>
      </c>
      <c r="L788" s="47">
        <v>771</v>
      </c>
      <c r="M788" s="47">
        <v>1136.124</v>
      </c>
      <c r="N788" s="47">
        <v>10.324999999999999</v>
      </c>
    </row>
    <row r="789" spans="2:14">
      <c r="B789" s="47">
        <v>772</v>
      </c>
      <c r="C789" s="47">
        <v>792.29700000000003</v>
      </c>
      <c r="D789" s="47">
        <v>10.055</v>
      </c>
      <c r="G789" s="47">
        <v>772</v>
      </c>
      <c r="H789" s="47">
        <v>1116.192</v>
      </c>
      <c r="I789" s="47">
        <v>10.24</v>
      </c>
      <c r="L789" s="47">
        <v>772</v>
      </c>
      <c r="M789" s="47">
        <v>1141.107</v>
      </c>
      <c r="N789" s="47">
        <v>10.335000000000001</v>
      </c>
    </row>
    <row r="790" spans="2:14">
      <c r="B790" s="47">
        <v>773</v>
      </c>
      <c r="C790" s="47">
        <v>792.29700000000003</v>
      </c>
      <c r="D790" s="47">
        <v>10.07</v>
      </c>
      <c r="G790" s="47">
        <v>773</v>
      </c>
      <c r="H790" s="47">
        <v>1121.175</v>
      </c>
      <c r="I790" s="47">
        <v>10.255000000000001</v>
      </c>
      <c r="L790" s="47">
        <v>773</v>
      </c>
      <c r="M790" s="47">
        <v>1141.107</v>
      </c>
      <c r="N790" s="47">
        <v>10.355</v>
      </c>
    </row>
    <row r="791" spans="2:14">
      <c r="B791" s="47">
        <v>774</v>
      </c>
      <c r="C791" s="47">
        <v>792.29700000000003</v>
      </c>
      <c r="D791" s="47">
        <v>10.085000000000001</v>
      </c>
      <c r="G791" s="47">
        <v>774</v>
      </c>
      <c r="H791" s="47">
        <v>1121.175</v>
      </c>
      <c r="I791" s="47">
        <v>10.27</v>
      </c>
      <c r="L791" s="47">
        <v>774</v>
      </c>
      <c r="M791" s="47">
        <v>1141.107</v>
      </c>
      <c r="N791" s="47">
        <v>10.37</v>
      </c>
    </row>
    <row r="792" spans="2:14">
      <c r="B792" s="47">
        <v>775</v>
      </c>
      <c r="C792" s="47">
        <v>792.29700000000003</v>
      </c>
      <c r="D792" s="47">
        <v>10.1</v>
      </c>
      <c r="G792" s="47">
        <v>775</v>
      </c>
      <c r="H792" s="47">
        <v>1121.175</v>
      </c>
      <c r="I792" s="47">
        <v>10.285</v>
      </c>
      <c r="L792" s="47">
        <v>775</v>
      </c>
      <c r="M792" s="47">
        <v>1131.1410000000001</v>
      </c>
      <c r="N792" s="47">
        <v>10.39</v>
      </c>
    </row>
    <row r="793" spans="2:14">
      <c r="B793" s="47">
        <v>776</v>
      </c>
      <c r="C793" s="47">
        <v>792.29700000000003</v>
      </c>
      <c r="D793" s="47">
        <v>10.11</v>
      </c>
      <c r="G793" s="47">
        <v>776</v>
      </c>
      <c r="H793" s="47">
        <v>1126.1579999999999</v>
      </c>
      <c r="I793" s="47">
        <v>10.295</v>
      </c>
      <c r="L793" s="47">
        <v>776</v>
      </c>
      <c r="M793" s="47">
        <v>1136.124</v>
      </c>
      <c r="N793" s="47">
        <v>10.404999999999999</v>
      </c>
    </row>
    <row r="794" spans="2:14">
      <c r="B794" s="47">
        <v>777</v>
      </c>
      <c r="C794" s="47">
        <v>797.28</v>
      </c>
      <c r="D794" s="47">
        <v>10.125</v>
      </c>
      <c r="G794" s="47">
        <v>777</v>
      </c>
      <c r="H794" s="47">
        <v>1126.1579999999999</v>
      </c>
      <c r="I794" s="47">
        <v>10.31</v>
      </c>
      <c r="L794" s="47">
        <v>777</v>
      </c>
      <c r="M794" s="47">
        <v>1136.124</v>
      </c>
      <c r="N794" s="47">
        <v>10.42</v>
      </c>
    </row>
    <row r="795" spans="2:14">
      <c r="B795" s="47">
        <v>778</v>
      </c>
      <c r="C795" s="47">
        <v>797.28</v>
      </c>
      <c r="D795" s="47">
        <v>10.135</v>
      </c>
      <c r="G795" s="47">
        <v>778</v>
      </c>
      <c r="H795" s="47">
        <v>1126.1579999999999</v>
      </c>
      <c r="I795" s="47">
        <v>10.32</v>
      </c>
      <c r="L795" s="47">
        <v>778</v>
      </c>
      <c r="M795" s="47">
        <v>1141.107</v>
      </c>
      <c r="N795" s="47">
        <v>10.435</v>
      </c>
    </row>
    <row r="796" spans="2:14">
      <c r="B796" s="47">
        <v>779</v>
      </c>
      <c r="C796" s="47">
        <v>802.26289999999995</v>
      </c>
      <c r="D796" s="47">
        <v>10.154999999999999</v>
      </c>
      <c r="G796" s="47">
        <v>779</v>
      </c>
      <c r="H796" s="47">
        <v>1131.1410000000001</v>
      </c>
      <c r="I796" s="47">
        <v>10.34</v>
      </c>
      <c r="L796" s="47">
        <v>779</v>
      </c>
      <c r="M796" s="47">
        <v>1136.124</v>
      </c>
      <c r="N796" s="47">
        <v>10.455</v>
      </c>
    </row>
    <row r="797" spans="2:14">
      <c r="B797" s="47">
        <v>780</v>
      </c>
      <c r="C797" s="47">
        <v>797.28</v>
      </c>
      <c r="D797" s="47">
        <v>10.17</v>
      </c>
      <c r="G797" s="47">
        <v>780</v>
      </c>
      <c r="H797" s="47">
        <v>1131.1410000000001</v>
      </c>
      <c r="I797" s="47">
        <v>10.36</v>
      </c>
      <c r="L797" s="47">
        <v>780</v>
      </c>
      <c r="M797" s="47">
        <v>1141.107</v>
      </c>
      <c r="N797" s="47">
        <v>10.465</v>
      </c>
    </row>
    <row r="798" spans="2:14">
      <c r="B798" s="47">
        <v>781</v>
      </c>
      <c r="C798" s="47">
        <v>802.26289999999995</v>
      </c>
      <c r="D798" s="47">
        <v>10.185</v>
      </c>
      <c r="G798" s="47">
        <v>781</v>
      </c>
      <c r="H798" s="47">
        <v>1121.175</v>
      </c>
      <c r="I798" s="47">
        <v>10.375</v>
      </c>
      <c r="L798" s="47">
        <v>781</v>
      </c>
      <c r="M798" s="47">
        <v>1141.107</v>
      </c>
      <c r="N798" s="47">
        <v>10.484999999999999</v>
      </c>
    </row>
    <row r="799" spans="2:14">
      <c r="B799" s="47">
        <v>782</v>
      </c>
      <c r="C799" s="47">
        <v>802.26289999999995</v>
      </c>
      <c r="D799" s="47">
        <v>10.199999999999999</v>
      </c>
      <c r="G799" s="47">
        <v>782</v>
      </c>
      <c r="H799" s="47">
        <v>1121.175</v>
      </c>
      <c r="I799" s="47">
        <v>10.39</v>
      </c>
      <c r="L799" s="47">
        <v>782</v>
      </c>
      <c r="M799" s="47">
        <v>1146.0899999999999</v>
      </c>
      <c r="N799" s="47">
        <v>10.505000000000001</v>
      </c>
    </row>
    <row r="800" spans="2:14">
      <c r="B800" s="47">
        <v>783</v>
      </c>
      <c r="C800" s="47">
        <v>802.26289999999995</v>
      </c>
      <c r="D800" s="47">
        <v>10.215</v>
      </c>
      <c r="G800" s="47">
        <v>783</v>
      </c>
      <c r="H800" s="47">
        <v>1121.175</v>
      </c>
      <c r="I800" s="47">
        <v>10.404999999999999</v>
      </c>
      <c r="L800" s="47">
        <v>783</v>
      </c>
      <c r="M800" s="47">
        <v>1146.0899999999999</v>
      </c>
      <c r="N800" s="47">
        <v>10.515000000000001</v>
      </c>
    </row>
    <row r="801" spans="2:14">
      <c r="B801" s="47">
        <v>784</v>
      </c>
      <c r="C801" s="47">
        <v>802.26289999999995</v>
      </c>
      <c r="D801" s="47">
        <v>10.234999999999999</v>
      </c>
      <c r="G801" s="47">
        <v>784</v>
      </c>
      <c r="H801" s="47">
        <v>1126.1579999999999</v>
      </c>
      <c r="I801" s="47">
        <v>10.425000000000001</v>
      </c>
      <c r="L801" s="47">
        <v>784</v>
      </c>
      <c r="M801" s="47">
        <v>1151.0730000000001</v>
      </c>
      <c r="N801" s="47">
        <v>10.535</v>
      </c>
    </row>
    <row r="802" spans="2:14">
      <c r="B802" s="47">
        <v>785</v>
      </c>
      <c r="C802" s="47">
        <v>802.26289999999995</v>
      </c>
      <c r="D802" s="47">
        <v>10.25</v>
      </c>
      <c r="G802" s="47">
        <v>785</v>
      </c>
      <c r="H802" s="47">
        <v>1126.1579999999999</v>
      </c>
      <c r="I802" s="47">
        <v>10.445</v>
      </c>
      <c r="L802" s="47">
        <v>785</v>
      </c>
      <c r="M802" s="47">
        <v>1151.0730000000001</v>
      </c>
      <c r="N802" s="47">
        <v>10.55</v>
      </c>
    </row>
    <row r="803" spans="2:14">
      <c r="B803" s="47">
        <v>786</v>
      </c>
      <c r="C803" s="47">
        <v>802.26289999999995</v>
      </c>
      <c r="D803" s="47">
        <v>10.265000000000001</v>
      </c>
      <c r="G803" s="47">
        <v>786</v>
      </c>
      <c r="H803" s="47">
        <v>1131.1410000000001</v>
      </c>
      <c r="I803" s="47">
        <v>10.465</v>
      </c>
      <c r="L803" s="47">
        <v>786</v>
      </c>
      <c r="M803" s="47">
        <v>1151.0730000000001</v>
      </c>
      <c r="N803" s="47">
        <v>10.565</v>
      </c>
    </row>
    <row r="804" spans="2:14">
      <c r="B804" s="47">
        <v>787</v>
      </c>
      <c r="C804" s="47">
        <v>807.24599999999998</v>
      </c>
      <c r="D804" s="47">
        <v>10.28</v>
      </c>
      <c r="G804" s="47">
        <v>787</v>
      </c>
      <c r="H804" s="47">
        <v>1131.1410000000001</v>
      </c>
      <c r="I804" s="47">
        <v>10.475</v>
      </c>
      <c r="L804" s="47">
        <v>787</v>
      </c>
      <c r="M804" s="47">
        <v>1151.0730000000001</v>
      </c>
      <c r="N804" s="47">
        <v>10.58</v>
      </c>
    </row>
    <row r="805" spans="2:14">
      <c r="B805" s="47">
        <v>788</v>
      </c>
      <c r="C805" s="47">
        <v>807.24599999999998</v>
      </c>
      <c r="D805" s="47">
        <v>10.3</v>
      </c>
      <c r="G805" s="47">
        <v>788</v>
      </c>
      <c r="H805" s="47">
        <v>1131.1410000000001</v>
      </c>
      <c r="I805" s="47">
        <v>10.49</v>
      </c>
      <c r="L805" s="47">
        <v>788</v>
      </c>
      <c r="M805" s="47">
        <v>1156.056</v>
      </c>
      <c r="N805" s="47">
        <v>10.595000000000001</v>
      </c>
    </row>
    <row r="806" spans="2:14">
      <c r="B806" s="47">
        <v>789</v>
      </c>
      <c r="C806" s="47">
        <v>802.26289999999995</v>
      </c>
      <c r="D806" s="47">
        <v>10.32</v>
      </c>
      <c r="G806" s="47">
        <v>789</v>
      </c>
      <c r="H806" s="47">
        <v>1131.1410000000001</v>
      </c>
      <c r="I806" s="47">
        <v>10.505000000000001</v>
      </c>
      <c r="L806" s="47">
        <v>789</v>
      </c>
      <c r="M806" s="47">
        <v>1156.056</v>
      </c>
      <c r="N806" s="47">
        <v>10.61</v>
      </c>
    </row>
    <row r="807" spans="2:14">
      <c r="B807" s="47">
        <v>790</v>
      </c>
      <c r="C807" s="47">
        <v>802.26289999999995</v>
      </c>
      <c r="D807" s="47">
        <v>10.33</v>
      </c>
      <c r="G807" s="47">
        <v>790</v>
      </c>
      <c r="H807" s="47">
        <v>1136.124</v>
      </c>
      <c r="I807" s="47">
        <v>10.515000000000001</v>
      </c>
      <c r="L807" s="47">
        <v>790</v>
      </c>
      <c r="M807" s="47">
        <v>1161.039</v>
      </c>
      <c r="N807" s="47">
        <v>10.625</v>
      </c>
    </row>
    <row r="808" spans="2:14">
      <c r="B808" s="47">
        <v>791</v>
      </c>
      <c r="C808" s="47">
        <v>802.26289999999995</v>
      </c>
      <c r="D808" s="47">
        <v>10.34</v>
      </c>
      <c r="G808" s="47">
        <v>791</v>
      </c>
      <c r="H808" s="47">
        <v>1136.124</v>
      </c>
      <c r="I808" s="47">
        <v>10.53</v>
      </c>
      <c r="L808" s="47">
        <v>791</v>
      </c>
      <c r="M808" s="47">
        <v>1161.039</v>
      </c>
      <c r="N808" s="47">
        <v>10.635</v>
      </c>
    </row>
    <row r="809" spans="2:14">
      <c r="B809" s="47">
        <v>792</v>
      </c>
      <c r="C809" s="47">
        <v>807.24599999999998</v>
      </c>
      <c r="D809" s="47">
        <v>10.355</v>
      </c>
      <c r="G809" s="47">
        <v>792</v>
      </c>
      <c r="H809" s="47">
        <v>1136.124</v>
      </c>
      <c r="I809" s="47">
        <v>10.545</v>
      </c>
      <c r="L809" s="47">
        <v>792</v>
      </c>
      <c r="M809" s="47">
        <v>1161.039</v>
      </c>
      <c r="N809" s="47">
        <v>10.65</v>
      </c>
    </row>
    <row r="810" spans="2:14">
      <c r="B810" s="47">
        <v>793</v>
      </c>
      <c r="C810" s="47">
        <v>807.24599999999998</v>
      </c>
      <c r="D810" s="47">
        <v>10.37</v>
      </c>
      <c r="G810" s="47">
        <v>793</v>
      </c>
      <c r="H810" s="47">
        <v>1141.107</v>
      </c>
      <c r="I810" s="47">
        <v>10.56</v>
      </c>
      <c r="L810" s="47">
        <v>793</v>
      </c>
      <c r="M810" s="47">
        <v>1161.039</v>
      </c>
      <c r="N810" s="47">
        <v>10.67</v>
      </c>
    </row>
    <row r="811" spans="2:14">
      <c r="B811" s="47">
        <v>794</v>
      </c>
      <c r="C811" s="47">
        <v>807.24599999999998</v>
      </c>
      <c r="D811" s="47">
        <v>10.385</v>
      </c>
      <c r="G811" s="47">
        <v>794</v>
      </c>
      <c r="H811" s="47">
        <v>1141.107</v>
      </c>
      <c r="I811" s="47">
        <v>10.574999999999999</v>
      </c>
      <c r="L811" s="47">
        <v>794</v>
      </c>
      <c r="M811" s="47">
        <v>1166.0219999999999</v>
      </c>
      <c r="N811" s="47">
        <v>10.685</v>
      </c>
    </row>
    <row r="812" spans="2:14">
      <c r="B812" s="47">
        <v>795</v>
      </c>
      <c r="C812" s="47">
        <v>807.24599999999998</v>
      </c>
      <c r="D812" s="47">
        <v>10.4</v>
      </c>
      <c r="G812" s="47">
        <v>795</v>
      </c>
      <c r="H812" s="47">
        <v>1146.0899999999999</v>
      </c>
      <c r="I812" s="47">
        <v>10.59</v>
      </c>
      <c r="L812" s="47">
        <v>795</v>
      </c>
      <c r="M812" s="47">
        <v>1166.0219999999999</v>
      </c>
      <c r="N812" s="47">
        <v>10.7</v>
      </c>
    </row>
    <row r="813" spans="2:14">
      <c r="B813" s="47">
        <v>796</v>
      </c>
      <c r="C813" s="47">
        <v>807.24599999999998</v>
      </c>
      <c r="D813" s="47">
        <v>10.414999999999999</v>
      </c>
      <c r="G813" s="47">
        <v>796</v>
      </c>
      <c r="H813" s="47">
        <v>1146.0899999999999</v>
      </c>
      <c r="I813" s="47">
        <v>10.605</v>
      </c>
      <c r="L813" s="47">
        <v>796</v>
      </c>
      <c r="M813" s="47">
        <v>1171.0050000000001</v>
      </c>
      <c r="N813" s="47">
        <v>10.72</v>
      </c>
    </row>
    <row r="814" spans="2:14">
      <c r="B814" s="47">
        <v>797</v>
      </c>
      <c r="C814" s="47">
        <v>812.22889999999995</v>
      </c>
      <c r="D814" s="47">
        <v>10.43</v>
      </c>
      <c r="G814" s="47">
        <v>797</v>
      </c>
      <c r="H814" s="47">
        <v>1146.0899999999999</v>
      </c>
      <c r="I814" s="47">
        <v>10.62</v>
      </c>
      <c r="L814" s="47">
        <v>797</v>
      </c>
      <c r="M814" s="47">
        <v>1171.0050000000001</v>
      </c>
      <c r="N814" s="47">
        <v>10.73</v>
      </c>
    </row>
    <row r="815" spans="2:14">
      <c r="B815" s="47">
        <v>798</v>
      </c>
      <c r="C815" s="47">
        <v>812.22889999999995</v>
      </c>
      <c r="D815" s="47">
        <v>10.445</v>
      </c>
      <c r="G815" s="47">
        <v>798</v>
      </c>
      <c r="H815" s="47">
        <v>1146.0899999999999</v>
      </c>
      <c r="I815" s="47">
        <v>10.635</v>
      </c>
      <c r="L815" s="47">
        <v>798</v>
      </c>
      <c r="M815" s="47">
        <v>1171.0050000000001</v>
      </c>
      <c r="N815" s="47">
        <v>10.75</v>
      </c>
    </row>
    <row r="816" spans="2:14">
      <c r="B816" s="47">
        <v>799</v>
      </c>
      <c r="C816" s="47">
        <v>817.21199999999999</v>
      </c>
      <c r="D816" s="47">
        <v>10.46</v>
      </c>
      <c r="G816" s="47">
        <v>799</v>
      </c>
      <c r="H816" s="47">
        <v>1151.0730000000001</v>
      </c>
      <c r="I816" s="47">
        <v>10.65</v>
      </c>
      <c r="L816" s="47">
        <v>799</v>
      </c>
      <c r="M816" s="47">
        <v>1175.9880000000001</v>
      </c>
      <c r="N816" s="47">
        <v>10.76</v>
      </c>
    </row>
    <row r="817" spans="2:14">
      <c r="B817" s="47">
        <v>800</v>
      </c>
      <c r="C817" s="47">
        <v>812.22889999999995</v>
      </c>
      <c r="D817" s="47">
        <v>10.475</v>
      </c>
      <c r="G817" s="47">
        <v>800</v>
      </c>
      <c r="H817" s="47">
        <v>1151.0730000000001</v>
      </c>
      <c r="I817" s="47">
        <v>10.67</v>
      </c>
      <c r="L817" s="47">
        <v>800</v>
      </c>
      <c r="M817" s="47">
        <v>1175.9880000000001</v>
      </c>
      <c r="N817" s="47">
        <v>10.78</v>
      </c>
    </row>
    <row r="818" spans="2:14">
      <c r="B818" s="47">
        <v>801</v>
      </c>
      <c r="C818" s="47">
        <v>817.21199999999999</v>
      </c>
      <c r="D818" s="47">
        <v>10.49</v>
      </c>
      <c r="G818" s="47">
        <v>801</v>
      </c>
      <c r="H818" s="47">
        <v>1156.056</v>
      </c>
      <c r="I818" s="47">
        <v>10.685</v>
      </c>
      <c r="L818" s="47">
        <v>801</v>
      </c>
      <c r="M818" s="47">
        <v>1175.9880000000001</v>
      </c>
      <c r="N818" s="47">
        <v>10.795</v>
      </c>
    </row>
    <row r="819" spans="2:14">
      <c r="B819" s="47">
        <v>802</v>
      </c>
      <c r="C819" s="47">
        <v>817.21199999999999</v>
      </c>
      <c r="D819" s="47">
        <v>10.505000000000001</v>
      </c>
      <c r="G819" s="47">
        <v>802</v>
      </c>
      <c r="H819" s="47">
        <v>1156.056</v>
      </c>
      <c r="I819" s="47">
        <v>10.7</v>
      </c>
      <c r="L819" s="47">
        <v>802</v>
      </c>
      <c r="M819" s="47">
        <v>1175.9880000000001</v>
      </c>
      <c r="N819" s="47">
        <v>10.81</v>
      </c>
    </row>
    <row r="820" spans="2:14">
      <c r="B820" s="47">
        <v>803</v>
      </c>
      <c r="C820" s="47">
        <v>817.21199999999999</v>
      </c>
      <c r="D820" s="47">
        <v>10.52</v>
      </c>
      <c r="G820" s="47">
        <v>803</v>
      </c>
      <c r="H820" s="47">
        <v>1156.056</v>
      </c>
      <c r="I820" s="47">
        <v>10.715</v>
      </c>
      <c r="L820" s="47">
        <v>803</v>
      </c>
      <c r="M820" s="47">
        <v>1180.971</v>
      </c>
      <c r="N820" s="47">
        <v>10.82</v>
      </c>
    </row>
    <row r="821" spans="2:14">
      <c r="B821" s="47">
        <v>804</v>
      </c>
      <c r="C821" s="47">
        <v>817.21199999999999</v>
      </c>
      <c r="D821" s="47">
        <v>10.535</v>
      </c>
      <c r="G821" s="47">
        <v>804</v>
      </c>
      <c r="H821" s="47">
        <v>1156.056</v>
      </c>
      <c r="I821" s="47">
        <v>10.734999999999999</v>
      </c>
      <c r="L821" s="47">
        <v>804</v>
      </c>
      <c r="M821" s="47">
        <v>1180.971</v>
      </c>
      <c r="N821" s="47">
        <v>10.835000000000001</v>
      </c>
    </row>
    <row r="822" spans="2:14">
      <c r="B822" s="47">
        <v>805</v>
      </c>
      <c r="C822" s="47">
        <v>822.19489999999996</v>
      </c>
      <c r="D822" s="47">
        <v>10.55</v>
      </c>
      <c r="G822" s="47">
        <v>805</v>
      </c>
      <c r="H822" s="47">
        <v>1161.039</v>
      </c>
      <c r="I822" s="47">
        <v>10.75</v>
      </c>
      <c r="L822" s="47">
        <v>805</v>
      </c>
      <c r="M822" s="47">
        <v>1180.971</v>
      </c>
      <c r="N822" s="47">
        <v>10.85</v>
      </c>
    </row>
    <row r="823" spans="2:14">
      <c r="B823" s="47">
        <v>806</v>
      </c>
      <c r="C823" s="47">
        <v>822.19489999999996</v>
      </c>
      <c r="D823" s="47">
        <v>10.565</v>
      </c>
      <c r="G823" s="47">
        <v>806</v>
      </c>
      <c r="H823" s="47">
        <v>1161.039</v>
      </c>
      <c r="I823" s="47">
        <v>10.765000000000001</v>
      </c>
      <c r="L823" s="47">
        <v>806</v>
      </c>
      <c r="M823" s="47">
        <v>1185.954</v>
      </c>
      <c r="N823" s="47">
        <v>10.865</v>
      </c>
    </row>
    <row r="824" spans="2:14">
      <c r="B824" s="47">
        <v>807</v>
      </c>
      <c r="C824" s="47">
        <v>822.19489999999996</v>
      </c>
      <c r="D824" s="47">
        <v>10.585000000000001</v>
      </c>
      <c r="G824" s="47">
        <v>807</v>
      </c>
      <c r="H824" s="47">
        <v>1166.0219999999999</v>
      </c>
      <c r="I824" s="47">
        <v>10.78</v>
      </c>
      <c r="L824" s="47">
        <v>807</v>
      </c>
      <c r="M824" s="47">
        <v>1185.954</v>
      </c>
      <c r="N824" s="47">
        <v>10.88</v>
      </c>
    </row>
    <row r="825" spans="2:14">
      <c r="B825" s="47">
        <v>808</v>
      </c>
      <c r="C825" s="47">
        <v>822.19489999999996</v>
      </c>
      <c r="D825" s="47">
        <v>10.595000000000001</v>
      </c>
      <c r="G825" s="47">
        <v>808</v>
      </c>
      <c r="H825" s="47">
        <v>1166.0219999999999</v>
      </c>
      <c r="I825" s="47">
        <v>10.79</v>
      </c>
      <c r="L825" s="47">
        <v>808</v>
      </c>
      <c r="M825" s="47">
        <v>1185.954</v>
      </c>
      <c r="N825" s="47">
        <v>10.895</v>
      </c>
    </row>
    <row r="826" spans="2:14">
      <c r="B826" s="47">
        <v>809</v>
      </c>
      <c r="C826" s="47">
        <v>822.19489999999996</v>
      </c>
      <c r="D826" s="47">
        <v>10.61</v>
      </c>
      <c r="G826" s="47">
        <v>809</v>
      </c>
      <c r="H826" s="47">
        <v>1166.0219999999999</v>
      </c>
      <c r="I826" s="47">
        <v>10.805</v>
      </c>
      <c r="L826" s="47">
        <v>809</v>
      </c>
      <c r="M826" s="47">
        <v>1190.9369999999999</v>
      </c>
      <c r="N826" s="47">
        <v>10.914999999999999</v>
      </c>
    </row>
    <row r="827" spans="2:14">
      <c r="B827" s="47">
        <v>810</v>
      </c>
      <c r="C827" s="47">
        <v>822.19489999999996</v>
      </c>
      <c r="D827" s="47">
        <v>10.625</v>
      </c>
      <c r="G827" s="47">
        <v>810</v>
      </c>
      <c r="H827" s="47">
        <v>1171.0050000000001</v>
      </c>
      <c r="I827" s="47">
        <v>10.82</v>
      </c>
      <c r="L827" s="47">
        <v>810</v>
      </c>
      <c r="M827" s="47">
        <v>1190.9369999999999</v>
      </c>
      <c r="N827" s="47">
        <v>10.93</v>
      </c>
    </row>
    <row r="828" spans="2:14">
      <c r="B828" s="47">
        <v>811</v>
      </c>
      <c r="C828" s="47">
        <v>827.178</v>
      </c>
      <c r="D828" s="47">
        <v>10.635</v>
      </c>
      <c r="G828" s="47">
        <v>811</v>
      </c>
      <c r="H828" s="47">
        <v>1171.0050000000001</v>
      </c>
      <c r="I828" s="47">
        <v>10.84</v>
      </c>
      <c r="L828" s="47">
        <v>811</v>
      </c>
      <c r="M828" s="47">
        <v>1195.92</v>
      </c>
      <c r="N828" s="47">
        <v>10.945</v>
      </c>
    </row>
    <row r="829" spans="2:14">
      <c r="B829" s="47">
        <v>812</v>
      </c>
      <c r="C829" s="47">
        <v>827.178</v>
      </c>
      <c r="D829" s="47">
        <v>10.654999999999999</v>
      </c>
      <c r="G829" s="47">
        <v>812</v>
      </c>
      <c r="H829" s="47">
        <v>1171.0050000000001</v>
      </c>
      <c r="I829" s="47">
        <v>10.85</v>
      </c>
      <c r="L829" s="47">
        <v>812</v>
      </c>
      <c r="M829" s="47">
        <v>1195.92</v>
      </c>
      <c r="N829" s="47">
        <v>10.965</v>
      </c>
    </row>
    <row r="830" spans="2:14">
      <c r="B830" s="47">
        <v>813</v>
      </c>
      <c r="C830" s="47">
        <v>827.178</v>
      </c>
      <c r="D830" s="47">
        <v>10.664999999999999</v>
      </c>
      <c r="G830" s="47">
        <v>813</v>
      </c>
      <c r="H830" s="47">
        <v>1171.0050000000001</v>
      </c>
      <c r="I830" s="47">
        <v>10.865</v>
      </c>
      <c r="L830" s="47">
        <v>813</v>
      </c>
      <c r="M830" s="47">
        <v>1195.92</v>
      </c>
      <c r="N830" s="47">
        <v>10.98</v>
      </c>
    </row>
    <row r="831" spans="2:14">
      <c r="B831" s="47">
        <v>814</v>
      </c>
      <c r="C831" s="47">
        <v>832.16089999999997</v>
      </c>
      <c r="D831" s="47">
        <v>10.68</v>
      </c>
      <c r="G831" s="47">
        <v>814</v>
      </c>
      <c r="H831" s="47">
        <v>1175.9880000000001</v>
      </c>
      <c r="I831" s="47">
        <v>10.885</v>
      </c>
      <c r="L831" s="47">
        <v>814</v>
      </c>
      <c r="M831" s="47">
        <v>1200.903</v>
      </c>
      <c r="N831" s="47">
        <v>10.994999999999999</v>
      </c>
    </row>
    <row r="832" spans="2:14">
      <c r="B832" s="47">
        <v>815</v>
      </c>
      <c r="C832" s="47">
        <v>832.16089999999997</v>
      </c>
      <c r="D832" s="47">
        <v>10.7</v>
      </c>
      <c r="G832" s="47">
        <v>815</v>
      </c>
      <c r="H832" s="47">
        <v>1175.9880000000001</v>
      </c>
      <c r="I832" s="47">
        <v>10.9</v>
      </c>
      <c r="L832" s="47">
        <v>815</v>
      </c>
      <c r="M832" s="47">
        <v>1200.903</v>
      </c>
      <c r="N832" s="47">
        <v>11.01</v>
      </c>
    </row>
    <row r="833" spans="2:14">
      <c r="B833" s="47">
        <v>816</v>
      </c>
      <c r="C833" s="47">
        <v>827.178</v>
      </c>
      <c r="D833" s="47">
        <v>10.71</v>
      </c>
      <c r="G833" s="47">
        <v>816</v>
      </c>
      <c r="H833" s="47">
        <v>1175.9880000000001</v>
      </c>
      <c r="I833" s="47">
        <v>10.914999999999999</v>
      </c>
      <c r="L833" s="47">
        <v>816</v>
      </c>
      <c r="M833" s="47">
        <v>1205.886</v>
      </c>
      <c r="N833" s="47">
        <v>11.02</v>
      </c>
    </row>
    <row r="834" spans="2:14">
      <c r="B834" s="47">
        <v>817</v>
      </c>
      <c r="C834" s="47">
        <v>832.16089999999997</v>
      </c>
      <c r="D834" s="47">
        <v>10.725</v>
      </c>
      <c r="G834" s="47">
        <v>817</v>
      </c>
      <c r="H834" s="47">
        <v>1180.971</v>
      </c>
      <c r="I834" s="47">
        <v>10.93</v>
      </c>
      <c r="L834" s="47">
        <v>817</v>
      </c>
      <c r="M834" s="47">
        <v>1200.903</v>
      </c>
      <c r="N834" s="47">
        <v>11.035</v>
      </c>
    </row>
    <row r="835" spans="2:14">
      <c r="B835" s="47">
        <v>818</v>
      </c>
      <c r="C835" s="47">
        <v>832.16089999999997</v>
      </c>
      <c r="D835" s="47">
        <v>10.74</v>
      </c>
      <c r="G835" s="47">
        <v>818</v>
      </c>
      <c r="H835" s="47">
        <v>1180.971</v>
      </c>
      <c r="I835" s="47">
        <v>10.945</v>
      </c>
      <c r="L835" s="47">
        <v>818</v>
      </c>
      <c r="M835" s="47">
        <v>1205.886</v>
      </c>
      <c r="N835" s="47">
        <v>11.05</v>
      </c>
    </row>
    <row r="836" spans="2:14">
      <c r="B836" s="47">
        <v>819</v>
      </c>
      <c r="C836" s="47">
        <v>837.14400000000001</v>
      </c>
      <c r="D836" s="47">
        <v>10.755000000000001</v>
      </c>
      <c r="G836" s="47">
        <v>819</v>
      </c>
      <c r="H836" s="47">
        <v>1180.971</v>
      </c>
      <c r="I836" s="47">
        <v>10.965</v>
      </c>
      <c r="L836" s="47">
        <v>819</v>
      </c>
      <c r="M836" s="47">
        <v>1210.8689999999999</v>
      </c>
      <c r="N836" s="47">
        <v>11.07</v>
      </c>
    </row>
    <row r="837" spans="2:14">
      <c r="B837" s="47">
        <v>820</v>
      </c>
      <c r="C837" s="47">
        <v>832.16089999999997</v>
      </c>
      <c r="D837" s="47">
        <v>10.77</v>
      </c>
      <c r="G837" s="47">
        <v>820</v>
      </c>
      <c r="H837" s="47">
        <v>1180.971</v>
      </c>
      <c r="I837" s="47">
        <v>10.975</v>
      </c>
      <c r="L837" s="47">
        <v>820</v>
      </c>
      <c r="M837" s="47">
        <v>1210.8689999999999</v>
      </c>
      <c r="N837" s="47">
        <v>11.085000000000001</v>
      </c>
    </row>
    <row r="838" spans="2:14">
      <c r="B838" s="47">
        <v>821</v>
      </c>
      <c r="C838" s="47">
        <v>837.14400000000001</v>
      </c>
      <c r="D838" s="47">
        <v>10.79</v>
      </c>
      <c r="G838" s="47">
        <v>821</v>
      </c>
      <c r="H838" s="47">
        <v>1185.954</v>
      </c>
      <c r="I838" s="47">
        <v>10.99</v>
      </c>
      <c r="L838" s="47">
        <v>821</v>
      </c>
      <c r="M838" s="47">
        <v>1215.8520000000001</v>
      </c>
      <c r="N838" s="47">
        <v>11.1</v>
      </c>
    </row>
    <row r="839" spans="2:14">
      <c r="B839" s="47">
        <v>822</v>
      </c>
      <c r="C839" s="47">
        <v>837.14400000000001</v>
      </c>
      <c r="D839" s="47">
        <v>10.8</v>
      </c>
      <c r="G839" s="47">
        <v>822</v>
      </c>
      <c r="H839" s="47">
        <v>1185.954</v>
      </c>
      <c r="I839" s="47">
        <v>11.005000000000001</v>
      </c>
      <c r="L839" s="47">
        <v>822</v>
      </c>
      <c r="M839" s="47">
        <v>1215.8520000000001</v>
      </c>
      <c r="N839" s="47">
        <v>11.115</v>
      </c>
    </row>
    <row r="840" spans="2:14">
      <c r="B840" s="47">
        <v>823</v>
      </c>
      <c r="C840" s="47">
        <v>837.14400000000001</v>
      </c>
      <c r="D840" s="47">
        <v>10.815</v>
      </c>
      <c r="G840" s="47">
        <v>823</v>
      </c>
      <c r="H840" s="47">
        <v>1190.9369999999999</v>
      </c>
      <c r="I840" s="47">
        <v>11.02</v>
      </c>
      <c r="L840" s="47">
        <v>823</v>
      </c>
      <c r="M840" s="47">
        <v>1215.8520000000001</v>
      </c>
      <c r="N840" s="47">
        <v>11.125</v>
      </c>
    </row>
    <row r="841" spans="2:14">
      <c r="B841" s="47">
        <v>824</v>
      </c>
      <c r="C841" s="47">
        <v>837.14400000000001</v>
      </c>
      <c r="D841" s="47">
        <v>10.83</v>
      </c>
      <c r="G841" s="47">
        <v>824</v>
      </c>
      <c r="H841" s="47">
        <v>1190.9369999999999</v>
      </c>
      <c r="I841" s="47">
        <v>11.04</v>
      </c>
      <c r="L841" s="47">
        <v>824</v>
      </c>
      <c r="M841" s="47">
        <v>1215.8520000000001</v>
      </c>
      <c r="N841" s="47">
        <v>11.15</v>
      </c>
    </row>
    <row r="842" spans="2:14">
      <c r="B842" s="47">
        <v>825</v>
      </c>
      <c r="C842" s="47">
        <v>842.12699999999995</v>
      </c>
      <c r="D842" s="47">
        <v>10.84</v>
      </c>
      <c r="G842" s="47">
        <v>825</v>
      </c>
      <c r="H842" s="47">
        <v>1190.9369999999999</v>
      </c>
      <c r="I842" s="47">
        <v>11.05</v>
      </c>
      <c r="L842" s="47">
        <v>825</v>
      </c>
      <c r="M842" s="47">
        <v>1220.835</v>
      </c>
      <c r="N842" s="47">
        <v>11.164999999999999</v>
      </c>
    </row>
    <row r="843" spans="2:14">
      <c r="B843" s="47">
        <v>826</v>
      </c>
      <c r="C843" s="47">
        <v>842.12699999999995</v>
      </c>
      <c r="D843" s="47">
        <v>10.855</v>
      </c>
      <c r="G843" s="47">
        <v>826</v>
      </c>
      <c r="H843" s="47">
        <v>1195.92</v>
      </c>
      <c r="I843" s="47">
        <v>11.065</v>
      </c>
      <c r="L843" s="47">
        <v>826</v>
      </c>
      <c r="M843" s="47">
        <v>1220.835</v>
      </c>
      <c r="N843" s="47">
        <v>11.185</v>
      </c>
    </row>
    <row r="844" spans="2:14">
      <c r="B844" s="47">
        <v>827</v>
      </c>
      <c r="C844" s="47">
        <v>842.12699999999995</v>
      </c>
      <c r="D844" s="47">
        <v>10.87</v>
      </c>
      <c r="G844" s="47">
        <v>827</v>
      </c>
      <c r="H844" s="47">
        <v>1195.92</v>
      </c>
      <c r="I844" s="47">
        <v>11.085000000000001</v>
      </c>
      <c r="L844" s="47">
        <v>827</v>
      </c>
      <c r="M844" s="47">
        <v>1225.818</v>
      </c>
      <c r="N844" s="47">
        <v>11.2</v>
      </c>
    </row>
    <row r="845" spans="2:14">
      <c r="B845" s="47">
        <v>828</v>
      </c>
      <c r="C845" s="47">
        <v>842.12699999999995</v>
      </c>
      <c r="D845" s="47">
        <v>10.89</v>
      </c>
      <c r="G845" s="47">
        <v>828</v>
      </c>
      <c r="H845" s="47">
        <v>1195.92</v>
      </c>
      <c r="I845" s="47">
        <v>11.1</v>
      </c>
      <c r="L845" s="47">
        <v>828</v>
      </c>
      <c r="M845" s="47">
        <v>1225.818</v>
      </c>
      <c r="N845" s="47">
        <v>11.215</v>
      </c>
    </row>
    <row r="846" spans="2:14">
      <c r="B846" s="47">
        <v>829</v>
      </c>
      <c r="C846" s="47">
        <v>847.11</v>
      </c>
      <c r="D846" s="47">
        <v>10.9</v>
      </c>
      <c r="G846" s="47">
        <v>829</v>
      </c>
      <c r="H846" s="47">
        <v>1195.92</v>
      </c>
      <c r="I846" s="47">
        <v>11.115</v>
      </c>
      <c r="L846" s="47">
        <v>829</v>
      </c>
      <c r="M846" s="47">
        <v>1230.8009999999999</v>
      </c>
      <c r="N846" s="47">
        <v>11.22</v>
      </c>
    </row>
    <row r="847" spans="2:14">
      <c r="B847" s="47">
        <v>830</v>
      </c>
      <c r="C847" s="47">
        <v>847.11</v>
      </c>
      <c r="D847" s="47">
        <v>10.92</v>
      </c>
      <c r="G847" s="47">
        <v>830</v>
      </c>
      <c r="H847" s="47">
        <v>1200.903</v>
      </c>
      <c r="I847" s="47">
        <v>11.13</v>
      </c>
      <c r="L847" s="47">
        <v>830</v>
      </c>
      <c r="M847" s="47">
        <v>1230.8009999999999</v>
      </c>
      <c r="N847" s="47">
        <v>11.24</v>
      </c>
    </row>
    <row r="848" spans="2:14">
      <c r="B848" s="47">
        <v>831</v>
      </c>
      <c r="C848" s="47">
        <v>847.11</v>
      </c>
      <c r="D848" s="47">
        <v>10.935</v>
      </c>
      <c r="G848" s="47">
        <v>831</v>
      </c>
      <c r="H848" s="47">
        <v>1200.903</v>
      </c>
      <c r="I848" s="47">
        <v>11.15</v>
      </c>
      <c r="L848" s="47">
        <v>831</v>
      </c>
      <c r="M848" s="47">
        <v>1230.8009999999999</v>
      </c>
      <c r="N848" s="47">
        <v>11.25</v>
      </c>
    </row>
    <row r="849" spans="2:14">
      <c r="B849" s="47">
        <v>832</v>
      </c>
      <c r="C849" s="47">
        <v>847.11</v>
      </c>
      <c r="D849" s="47">
        <v>10.95</v>
      </c>
      <c r="G849" s="47">
        <v>832</v>
      </c>
      <c r="H849" s="47">
        <v>1200.903</v>
      </c>
      <c r="I849" s="47">
        <v>11.164999999999999</v>
      </c>
      <c r="L849" s="47">
        <v>832</v>
      </c>
      <c r="M849" s="47">
        <v>1230.8009999999999</v>
      </c>
      <c r="N849" s="47">
        <v>11.265000000000001</v>
      </c>
    </row>
    <row r="850" spans="2:14">
      <c r="B850" s="47">
        <v>833</v>
      </c>
      <c r="C850" s="47">
        <v>847.11</v>
      </c>
      <c r="D850" s="47">
        <v>10.97</v>
      </c>
      <c r="G850" s="47">
        <v>833</v>
      </c>
      <c r="H850" s="47">
        <v>1200.903</v>
      </c>
      <c r="I850" s="47">
        <v>11.18</v>
      </c>
      <c r="L850" s="47">
        <v>833</v>
      </c>
      <c r="M850" s="47">
        <v>1230.8009999999999</v>
      </c>
      <c r="N850" s="47">
        <v>11.285</v>
      </c>
    </row>
    <row r="851" spans="2:14">
      <c r="B851" s="47">
        <v>834</v>
      </c>
      <c r="C851" s="47">
        <v>852.09299999999996</v>
      </c>
      <c r="D851" s="47">
        <v>10.984999999999999</v>
      </c>
      <c r="G851" s="47">
        <v>834</v>
      </c>
      <c r="H851" s="47">
        <v>1205.886</v>
      </c>
      <c r="I851" s="47">
        <v>11.19</v>
      </c>
      <c r="L851" s="47">
        <v>834</v>
      </c>
      <c r="M851" s="47">
        <v>1235.7840000000001</v>
      </c>
      <c r="N851" s="47">
        <v>11.3</v>
      </c>
    </row>
    <row r="852" spans="2:14">
      <c r="B852" s="47">
        <v>835</v>
      </c>
      <c r="C852" s="47">
        <v>852.09299999999996</v>
      </c>
      <c r="D852" s="47">
        <v>11</v>
      </c>
      <c r="G852" s="47">
        <v>835</v>
      </c>
      <c r="H852" s="47">
        <v>1205.886</v>
      </c>
      <c r="I852" s="47">
        <v>11.205</v>
      </c>
      <c r="L852" s="47">
        <v>835</v>
      </c>
      <c r="M852" s="47">
        <v>1235.7840000000001</v>
      </c>
      <c r="N852" s="47">
        <v>11.315</v>
      </c>
    </row>
    <row r="853" spans="2:14">
      <c r="B853" s="47">
        <v>836</v>
      </c>
      <c r="C853" s="47">
        <v>852.09299999999996</v>
      </c>
      <c r="D853" s="47">
        <v>11.005000000000001</v>
      </c>
      <c r="G853" s="47">
        <v>836</v>
      </c>
      <c r="H853" s="47">
        <v>1205.886</v>
      </c>
      <c r="I853" s="47">
        <v>11.215</v>
      </c>
      <c r="L853" s="47">
        <v>836</v>
      </c>
      <c r="M853" s="47">
        <v>1240.7670000000001</v>
      </c>
      <c r="N853" s="47">
        <v>11.33</v>
      </c>
    </row>
    <row r="854" spans="2:14">
      <c r="B854" s="47">
        <v>837</v>
      </c>
      <c r="C854" s="47">
        <v>852.09299999999996</v>
      </c>
      <c r="D854" s="47">
        <v>11.025</v>
      </c>
      <c r="G854" s="47">
        <v>837</v>
      </c>
      <c r="H854" s="47">
        <v>1210.8689999999999</v>
      </c>
      <c r="I854" s="47">
        <v>11.234999999999999</v>
      </c>
      <c r="L854" s="47">
        <v>837</v>
      </c>
      <c r="M854" s="47">
        <v>1240.7670000000001</v>
      </c>
      <c r="N854" s="47">
        <v>11.35</v>
      </c>
    </row>
    <row r="855" spans="2:14">
      <c r="B855" s="47">
        <v>838</v>
      </c>
      <c r="C855" s="47">
        <v>852.09299999999996</v>
      </c>
      <c r="D855" s="47">
        <v>11.04</v>
      </c>
      <c r="G855" s="47">
        <v>838</v>
      </c>
      <c r="H855" s="47">
        <v>1210.8689999999999</v>
      </c>
      <c r="I855" s="47">
        <v>11.25</v>
      </c>
      <c r="L855" s="47">
        <v>838</v>
      </c>
      <c r="M855" s="47">
        <v>1240.7670000000001</v>
      </c>
      <c r="N855" s="47">
        <v>11.37</v>
      </c>
    </row>
    <row r="856" spans="2:14">
      <c r="B856" s="47">
        <v>839</v>
      </c>
      <c r="C856" s="47">
        <v>857.07600000000002</v>
      </c>
      <c r="D856" s="47">
        <v>11.055</v>
      </c>
      <c r="G856" s="47">
        <v>839</v>
      </c>
      <c r="H856" s="47">
        <v>1210.8689999999999</v>
      </c>
      <c r="I856" s="47">
        <v>11.265000000000001</v>
      </c>
      <c r="L856" s="47">
        <v>839</v>
      </c>
      <c r="M856" s="47">
        <v>1245.75</v>
      </c>
      <c r="N856" s="47">
        <v>11.385</v>
      </c>
    </row>
    <row r="857" spans="2:14">
      <c r="B857" s="47">
        <v>840</v>
      </c>
      <c r="C857" s="47">
        <v>857.07600000000002</v>
      </c>
      <c r="D857" s="47">
        <v>11.065</v>
      </c>
      <c r="G857" s="47">
        <v>840</v>
      </c>
      <c r="H857" s="47">
        <v>1210.8689999999999</v>
      </c>
      <c r="I857" s="47">
        <v>11.28</v>
      </c>
      <c r="L857" s="47">
        <v>840</v>
      </c>
      <c r="M857" s="47">
        <v>1245.75</v>
      </c>
      <c r="N857" s="47">
        <v>11.395</v>
      </c>
    </row>
    <row r="858" spans="2:14">
      <c r="B858" s="47">
        <v>841</v>
      </c>
      <c r="C858" s="47">
        <v>857.07600000000002</v>
      </c>
      <c r="D858" s="47">
        <v>11.08</v>
      </c>
      <c r="G858" s="47">
        <v>841</v>
      </c>
      <c r="H858" s="47">
        <v>1210.8689999999999</v>
      </c>
      <c r="I858" s="47">
        <v>11.3</v>
      </c>
      <c r="L858" s="47">
        <v>841</v>
      </c>
      <c r="M858" s="47">
        <v>1245.75</v>
      </c>
      <c r="N858" s="47">
        <v>11.41</v>
      </c>
    </row>
    <row r="859" spans="2:14">
      <c r="B859" s="47">
        <v>842</v>
      </c>
      <c r="C859" s="47">
        <v>857.07600000000002</v>
      </c>
      <c r="D859" s="47">
        <v>11.1</v>
      </c>
      <c r="G859" s="47">
        <v>842</v>
      </c>
      <c r="H859" s="47">
        <v>1215.8520000000001</v>
      </c>
      <c r="I859" s="47">
        <v>11.315</v>
      </c>
      <c r="L859" s="47">
        <v>842</v>
      </c>
      <c r="M859" s="47">
        <v>1245.75</v>
      </c>
      <c r="N859" s="47">
        <v>11.425000000000001</v>
      </c>
    </row>
    <row r="860" spans="2:14">
      <c r="B860" s="47">
        <v>843</v>
      </c>
      <c r="C860" s="47">
        <v>862.05899999999997</v>
      </c>
      <c r="D860" s="47">
        <v>11.115</v>
      </c>
      <c r="G860" s="47">
        <v>843</v>
      </c>
      <c r="H860" s="47">
        <v>1215.8520000000001</v>
      </c>
      <c r="I860" s="47">
        <v>11.335000000000001</v>
      </c>
      <c r="L860" s="47">
        <v>843</v>
      </c>
      <c r="M860" s="47">
        <v>1250.7329999999999</v>
      </c>
      <c r="N860" s="47">
        <v>11.44</v>
      </c>
    </row>
    <row r="861" spans="2:14">
      <c r="B861" s="47">
        <v>844</v>
      </c>
      <c r="C861" s="47">
        <v>862.05899999999997</v>
      </c>
      <c r="D861" s="47">
        <v>11.13</v>
      </c>
      <c r="G861" s="47">
        <v>844</v>
      </c>
      <c r="H861" s="47">
        <v>1220.835</v>
      </c>
      <c r="I861" s="47">
        <v>11.35</v>
      </c>
      <c r="L861" s="47">
        <v>844</v>
      </c>
      <c r="M861" s="47">
        <v>1250.7329999999999</v>
      </c>
      <c r="N861" s="47">
        <v>11.455</v>
      </c>
    </row>
    <row r="862" spans="2:14">
      <c r="B862" s="47">
        <v>845</v>
      </c>
      <c r="C862" s="47">
        <v>862.05899999999997</v>
      </c>
      <c r="D862" s="47">
        <v>11.145</v>
      </c>
      <c r="G862" s="47">
        <v>845</v>
      </c>
      <c r="H862" s="47">
        <v>1220.835</v>
      </c>
      <c r="I862" s="47">
        <v>11.365</v>
      </c>
      <c r="L862" s="47">
        <v>845</v>
      </c>
      <c r="M862" s="47">
        <v>1250.7329999999999</v>
      </c>
      <c r="N862" s="47">
        <v>11.47</v>
      </c>
    </row>
    <row r="863" spans="2:14">
      <c r="B863" s="47">
        <v>846</v>
      </c>
      <c r="C863" s="47">
        <v>862.05899999999997</v>
      </c>
      <c r="D863" s="47">
        <v>11.164999999999999</v>
      </c>
      <c r="G863" s="47">
        <v>846</v>
      </c>
      <c r="H863" s="47">
        <v>1220.835</v>
      </c>
      <c r="I863" s="47">
        <v>11.38</v>
      </c>
      <c r="L863" s="47">
        <v>846</v>
      </c>
      <c r="M863" s="47">
        <v>1250.7329999999999</v>
      </c>
      <c r="N863" s="47">
        <v>11.484999999999999</v>
      </c>
    </row>
    <row r="864" spans="2:14">
      <c r="B864" s="47">
        <v>847</v>
      </c>
      <c r="C864" s="47">
        <v>867.04200000000003</v>
      </c>
      <c r="D864" s="47">
        <v>11.18</v>
      </c>
      <c r="G864" s="47">
        <v>847</v>
      </c>
      <c r="H864" s="47">
        <v>1220.835</v>
      </c>
      <c r="I864" s="47">
        <v>11.39</v>
      </c>
      <c r="L864" s="47">
        <v>847</v>
      </c>
      <c r="M864" s="47">
        <v>1255.7159999999999</v>
      </c>
      <c r="N864" s="47">
        <v>11.5</v>
      </c>
    </row>
    <row r="865" spans="2:14">
      <c r="B865" s="47">
        <v>848</v>
      </c>
      <c r="C865" s="47">
        <v>867.04200000000003</v>
      </c>
      <c r="D865" s="47">
        <v>11.195</v>
      </c>
      <c r="G865" s="47">
        <v>848</v>
      </c>
      <c r="H865" s="47">
        <v>1225.818</v>
      </c>
      <c r="I865" s="47">
        <v>11.404999999999999</v>
      </c>
      <c r="L865" s="47">
        <v>848</v>
      </c>
      <c r="M865" s="47">
        <v>1255.7159999999999</v>
      </c>
      <c r="N865" s="47">
        <v>11.515000000000001</v>
      </c>
    </row>
    <row r="866" spans="2:14">
      <c r="B866" s="47">
        <v>849</v>
      </c>
      <c r="C866" s="47">
        <v>867.04200000000003</v>
      </c>
      <c r="D866" s="47">
        <v>11.21</v>
      </c>
      <c r="G866" s="47">
        <v>849</v>
      </c>
      <c r="H866" s="47">
        <v>1225.818</v>
      </c>
      <c r="I866" s="47">
        <v>11.42</v>
      </c>
      <c r="L866" s="47">
        <v>849</v>
      </c>
      <c r="M866" s="47">
        <v>1260.6990000000001</v>
      </c>
      <c r="N866" s="47">
        <v>11.53</v>
      </c>
    </row>
    <row r="867" spans="2:14">
      <c r="B867" s="47">
        <v>850</v>
      </c>
      <c r="C867" s="47">
        <v>872.02499999999998</v>
      </c>
      <c r="D867" s="47">
        <v>11.22</v>
      </c>
      <c r="G867" s="47">
        <v>850</v>
      </c>
      <c r="H867" s="47">
        <v>1225.818</v>
      </c>
      <c r="I867" s="47">
        <v>11.43</v>
      </c>
      <c r="L867" s="47">
        <v>850</v>
      </c>
      <c r="M867" s="47">
        <v>1260.6990000000001</v>
      </c>
      <c r="N867" s="47">
        <v>11.545</v>
      </c>
    </row>
    <row r="868" spans="2:14">
      <c r="B868" s="47">
        <v>851</v>
      </c>
      <c r="C868" s="47">
        <v>872.02499999999998</v>
      </c>
      <c r="D868" s="47">
        <v>11.234999999999999</v>
      </c>
      <c r="G868" s="47">
        <v>851</v>
      </c>
      <c r="H868" s="47">
        <v>1230.8009999999999</v>
      </c>
      <c r="I868" s="47">
        <v>11.45</v>
      </c>
      <c r="L868" s="47">
        <v>851</v>
      </c>
      <c r="M868" s="47">
        <v>1260.6990000000001</v>
      </c>
      <c r="N868" s="47">
        <v>11.56</v>
      </c>
    </row>
    <row r="869" spans="2:14">
      <c r="B869" s="47">
        <v>852</v>
      </c>
      <c r="C869" s="47">
        <v>872.02499999999998</v>
      </c>
      <c r="D869" s="47">
        <v>11.244999999999999</v>
      </c>
      <c r="G869" s="47">
        <v>852</v>
      </c>
      <c r="H869" s="47">
        <v>1230.8009999999999</v>
      </c>
      <c r="I869" s="47">
        <v>11.465</v>
      </c>
      <c r="L869" s="47">
        <v>852</v>
      </c>
      <c r="M869" s="47">
        <v>1260.6990000000001</v>
      </c>
      <c r="N869" s="47">
        <v>11.574999999999999</v>
      </c>
    </row>
    <row r="870" spans="2:14">
      <c r="B870" s="47">
        <v>853</v>
      </c>
      <c r="C870" s="47">
        <v>877.00789999999995</v>
      </c>
      <c r="D870" s="47">
        <v>11.26</v>
      </c>
      <c r="G870" s="47">
        <v>853</v>
      </c>
      <c r="H870" s="47">
        <v>1230.8009999999999</v>
      </c>
      <c r="I870" s="47">
        <v>11.48</v>
      </c>
      <c r="L870" s="47">
        <v>853</v>
      </c>
      <c r="M870" s="47">
        <v>1265.682</v>
      </c>
      <c r="N870" s="47">
        <v>11.59</v>
      </c>
    </row>
    <row r="871" spans="2:14">
      <c r="B871" s="47">
        <v>854</v>
      </c>
      <c r="C871" s="47">
        <v>877.00789999999995</v>
      </c>
      <c r="D871" s="47">
        <v>11.275</v>
      </c>
      <c r="G871" s="47">
        <v>854</v>
      </c>
      <c r="H871" s="47">
        <v>1230.8009999999999</v>
      </c>
      <c r="I871" s="47">
        <v>11.494999999999999</v>
      </c>
      <c r="L871" s="47">
        <v>854</v>
      </c>
      <c r="M871" s="47">
        <v>1265.682</v>
      </c>
      <c r="N871" s="47">
        <v>11.61</v>
      </c>
    </row>
    <row r="872" spans="2:14">
      <c r="B872" s="47">
        <v>855</v>
      </c>
      <c r="C872" s="47">
        <v>877.00789999999995</v>
      </c>
      <c r="D872" s="47">
        <v>11.29</v>
      </c>
      <c r="G872" s="47">
        <v>855</v>
      </c>
      <c r="H872" s="47">
        <v>1230.8009999999999</v>
      </c>
      <c r="I872" s="47">
        <v>11.51</v>
      </c>
      <c r="L872" s="47">
        <v>855</v>
      </c>
      <c r="M872" s="47">
        <v>1265.682</v>
      </c>
      <c r="N872" s="47">
        <v>11.625</v>
      </c>
    </row>
    <row r="873" spans="2:14">
      <c r="B873" s="47">
        <v>856</v>
      </c>
      <c r="C873" s="47">
        <v>877.00789999999995</v>
      </c>
      <c r="D873" s="47">
        <v>11.305</v>
      </c>
      <c r="G873" s="47">
        <v>856</v>
      </c>
      <c r="H873" s="47">
        <v>1235.7840000000001</v>
      </c>
      <c r="I873" s="47">
        <v>11.525</v>
      </c>
      <c r="L873" s="47">
        <v>856</v>
      </c>
      <c r="M873" s="47">
        <v>1270.665</v>
      </c>
      <c r="N873" s="47">
        <v>11.645</v>
      </c>
    </row>
    <row r="874" spans="2:14">
      <c r="B874" s="47">
        <v>857</v>
      </c>
      <c r="C874" s="47">
        <v>881.99099999999999</v>
      </c>
      <c r="D874" s="47">
        <v>11.315</v>
      </c>
      <c r="G874" s="47">
        <v>857</v>
      </c>
      <c r="H874" s="47">
        <v>1235.7840000000001</v>
      </c>
      <c r="I874" s="47">
        <v>11.545</v>
      </c>
      <c r="L874" s="47">
        <v>857</v>
      </c>
      <c r="M874" s="47">
        <v>1270.665</v>
      </c>
      <c r="N874" s="47">
        <v>11.654999999999999</v>
      </c>
    </row>
    <row r="875" spans="2:14">
      <c r="B875" s="47">
        <v>858</v>
      </c>
      <c r="C875" s="47">
        <v>881.99099999999999</v>
      </c>
      <c r="D875" s="47">
        <v>11.33</v>
      </c>
      <c r="G875" s="47">
        <v>858</v>
      </c>
      <c r="H875" s="47">
        <v>1235.7840000000001</v>
      </c>
      <c r="I875" s="47">
        <v>11.56</v>
      </c>
      <c r="L875" s="47">
        <v>858</v>
      </c>
      <c r="M875" s="47">
        <v>1270.665</v>
      </c>
      <c r="N875" s="47">
        <v>11.67</v>
      </c>
    </row>
    <row r="876" spans="2:14">
      <c r="B876" s="47">
        <v>859</v>
      </c>
      <c r="C876" s="47">
        <v>881.99099999999999</v>
      </c>
      <c r="D876" s="47">
        <v>11.355</v>
      </c>
      <c r="G876" s="47">
        <v>859</v>
      </c>
      <c r="H876" s="47">
        <v>1235.7840000000001</v>
      </c>
      <c r="I876" s="47">
        <v>11.574999999999999</v>
      </c>
      <c r="L876" s="47">
        <v>859</v>
      </c>
      <c r="M876" s="47">
        <v>1270.665</v>
      </c>
      <c r="N876" s="47">
        <v>11.685</v>
      </c>
    </row>
    <row r="877" spans="2:14">
      <c r="B877" s="47">
        <v>860</v>
      </c>
      <c r="C877" s="47">
        <v>881.99099999999999</v>
      </c>
      <c r="D877" s="47">
        <v>11.37</v>
      </c>
      <c r="G877" s="47">
        <v>860</v>
      </c>
      <c r="H877" s="47">
        <v>1240.7670000000001</v>
      </c>
      <c r="I877" s="47">
        <v>11.585000000000001</v>
      </c>
      <c r="L877" s="47">
        <v>860</v>
      </c>
      <c r="M877" s="47">
        <v>1265.682</v>
      </c>
      <c r="N877" s="47">
        <v>11.705</v>
      </c>
    </row>
    <row r="878" spans="2:14">
      <c r="B878" s="47">
        <v>861</v>
      </c>
      <c r="C878" s="47">
        <v>886.97389999999996</v>
      </c>
      <c r="D878" s="47">
        <v>11.38</v>
      </c>
      <c r="G878" s="47">
        <v>861</v>
      </c>
      <c r="H878" s="47">
        <v>1240.7670000000001</v>
      </c>
      <c r="I878" s="47">
        <v>11.6</v>
      </c>
      <c r="L878" s="47">
        <v>861</v>
      </c>
      <c r="M878" s="47">
        <v>1260.6990000000001</v>
      </c>
      <c r="N878" s="47">
        <v>11.72</v>
      </c>
    </row>
    <row r="879" spans="2:14">
      <c r="B879" s="47">
        <v>862</v>
      </c>
      <c r="C879" s="47">
        <v>886.97389999999996</v>
      </c>
      <c r="D879" s="47">
        <v>11.395</v>
      </c>
      <c r="G879" s="47">
        <v>862</v>
      </c>
      <c r="H879" s="47">
        <v>1245.75</v>
      </c>
      <c r="I879" s="47">
        <v>11.62</v>
      </c>
      <c r="L879" s="47">
        <v>862</v>
      </c>
      <c r="M879" s="47">
        <v>1265.682</v>
      </c>
      <c r="N879" s="47">
        <v>11.734999999999999</v>
      </c>
    </row>
    <row r="880" spans="2:14">
      <c r="B880" s="47">
        <v>863</v>
      </c>
      <c r="C880" s="47">
        <v>886.97389999999996</v>
      </c>
      <c r="D880" s="47">
        <v>11.414999999999999</v>
      </c>
      <c r="G880" s="47">
        <v>863</v>
      </c>
      <c r="H880" s="47">
        <v>1245.75</v>
      </c>
      <c r="I880" s="47">
        <v>11.635</v>
      </c>
      <c r="L880" s="47">
        <v>863</v>
      </c>
      <c r="M880" s="47">
        <v>1265.682</v>
      </c>
      <c r="N880" s="47">
        <v>11.75</v>
      </c>
    </row>
    <row r="881" spans="2:14">
      <c r="B881" s="47">
        <v>864</v>
      </c>
      <c r="C881" s="47">
        <v>891.95699999999999</v>
      </c>
      <c r="D881" s="47">
        <v>11.425000000000001</v>
      </c>
      <c r="G881" s="47">
        <v>864</v>
      </c>
      <c r="H881" s="47">
        <v>1245.75</v>
      </c>
      <c r="I881" s="47">
        <v>11.65</v>
      </c>
      <c r="L881" s="47">
        <v>864</v>
      </c>
      <c r="M881" s="47">
        <v>1270.665</v>
      </c>
      <c r="N881" s="47">
        <v>11.775</v>
      </c>
    </row>
    <row r="882" spans="2:14">
      <c r="B882" s="47">
        <v>865</v>
      </c>
      <c r="C882" s="47">
        <v>886.97389999999996</v>
      </c>
      <c r="D882" s="47">
        <v>11.445</v>
      </c>
      <c r="G882" s="47">
        <v>865</v>
      </c>
      <c r="H882" s="47">
        <v>1250.7329999999999</v>
      </c>
      <c r="I882" s="47">
        <v>11.664999999999999</v>
      </c>
      <c r="L882" s="47">
        <v>865</v>
      </c>
      <c r="M882" s="47">
        <v>1270.665</v>
      </c>
      <c r="N882" s="47">
        <v>11.785</v>
      </c>
    </row>
    <row r="883" spans="2:14">
      <c r="B883" s="47">
        <v>866</v>
      </c>
      <c r="C883" s="47">
        <v>886.97389999999996</v>
      </c>
      <c r="D883" s="47">
        <v>11.46</v>
      </c>
      <c r="G883" s="47">
        <v>866</v>
      </c>
      <c r="H883" s="47">
        <v>1250.7329999999999</v>
      </c>
      <c r="I883" s="47">
        <v>11.68</v>
      </c>
      <c r="L883" s="47">
        <v>866</v>
      </c>
      <c r="M883" s="47">
        <v>1275.6479999999999</v>
      </c>
      <c r="N883" s="47">
        <v>11.8</v>
      </c>
    </row>
    <row r="884" spans="2:14">
      <c r="B884" s="47">
        <v>867</v>
      </c>
      <c r="C884" s="47">
        <v>886.97389999999996</v>
      </c>
      <c r="D884" s="47">
        <v>11.48</v>
      </c>
      <c r="G884" s="47">
        <v>867</v>
      </c>
      <c r="H884" s="47">
        <v>1250.7329999999999</v>
      </c>
      <c r="I884" s="47">
        <v>11.69</v>
      </c>
      <c r="L884" s="47">
        <v>867</v>
      </c>
      <c r="M884" s="47">
        <v>1270.665</v>
      </c>
      <c r="N884" s="47">
        <v>11.82</v>
      </c>
    </row>
    <row r="885" spans="2:14">
      <c r="B885" s="47">
        <v>868</v>
      </c>
      <c r="C885" s="47">
        <v>891.95699999999999</v>
      </c>
      <c r="D885" s="47">
        <v>11.494999999999999</v>
      </c>
      <c r="G885" s="47">
        <v>868</v>
      </c>
      <c r="H885" s="47">
        <v>1250.7329999999999</v>
      </c>
      <c r="I885" s="47">
        <v>11.705</v>
      </c>
      <c r="L885" s="47">
        <v>868</v>
      </c>
      <c r="M885" s="47">
        <v>1275.6479999999999</v>
      </c>
      <c r="N885" s="47">
        <v>11.835000000000001</v>
      </c>
    </row>
    <row r="886" spans="2:14">
      <c r="B886" s="47">
        <v>869</v>
      </c>
      <c r="C886" s="47">
        <v>891.95699999999999</v>
      </c>
      <c r="D886" s="47">
        <v>11.51</v>
      </c>
      <c r="G886" s="47">
        <v>869</v>
      </c>
      <c r="H886" s="47">
        <v>1255.7159999999999</v>
      </c>
      <c r="I886" s="47">
        <v>11.725</v>
      </c>
      <c r="L886" s="47">
        <v>869</v>
      </c>
      <c r="M886" s="47">
        <v>1275.6479999999999</v>
      </c>
      <c r="N886" s="47">
        <v>11.85</v>
      </c>
    </row>
    <row r="887" spans="2:14">
      <c r="B887" s="47">
        <v>870</v>
      </c>
      <c r="C887" s="47">
        <v>891.95699999999999</v>
      </c>
      <c r="D887" s="47">
        <v>11.52</v>
      </c>
      <c r="G887" s="47">
        <v>870</v>
      </c>
      <c r="H887" s="47">
        <v>1240.7670000000001</v>
      </c>
      <c r="I887" s="47">
        <v>11.75</v>
      </c>
      <c r="L887" s="47">
        <v>870</v>
      </c>
      <c r="M887" s="47">
        <v>1280.6310000000001</v>
      </c>
      <c r="N887" s="47">
        <v>11.87</v>
      </c>
    </row>
    <row r="888" spans="2:14">
      <c r="B888" s="47">
        <v>871</v>
      </c>
      <c r="C888" s="47">
        <v>891.95699999999999</v>
      </c>
      <c r="D888" s="47">
        <v>11.54</v>
      </c>
      <c r="G888" s="47">
        <v>871</v>
      </c>
      <c r="H888" s="47">
        <v>1240.7670000000001</v>
      </c>
      <c r="I888" s="47">
        <v>11.765000000000001</v>
      </c>
      <c r="L888" s="47">
        <v>871</v>
      </c>
      <c r="M888" s="47">
        <v>1280.6310000000001</v>
      </c>
      <c r="N888" s="47">
        <v>11.885</v>
      </c>
    </row>
    <row r="889" spans="2:14">
      <c r="B889" s="47">
        <v>872</v>
      </c>
      <c r="C889" s="47">
        <v>891.95699999999999</v>
      </c>
      <c r="D889" s="47">
        <v>11.555</v>
      </c>
      <c r="G889" s="47">
        <v>872</v>
      </c>
      <c r="H889" s="47">
        <v>1240.7670000000001</v>
      </c>
      <c r="I889" s="47">
        <v>11.785</v>
      </c>
      <c r="L889" s="47">
        <v>872</v>
      </c>
      <c r="M889" s="47">
        <v>1285.614</v>
      </c>
      <c r="N889" s="47">
        <v>11.9</v>
      </c>
    </row>
    <row r="890" spans="2:14">
      <c r="B890" s="47">
        <v>873</v>
      </c>
      <c r="C890" s="47">
        <v>896.93989999999997</v>
      </c>
      <c r="D890" s="47">
        <v>11.57</v>
      </c>
      <c r="G890" s="47">
        <v>873</v>
      </c>
      <c r="H890" s="47">
        <v>1245.75</v>
      </c>
      <c r="I890" s="47">
        <v>11.8</v>
      </c>
      <c r="L890" s="47">
        <v>873</v>
      </c>
      <c r="M890" s="47">
        <v>1285.614</v>
      </c>
      <c r="N890" s="47">
        <v>11.91</v>
      </c>
    </row>
    <row r="891" spans="2:14">
      <c r="B891" s="47">
        <v>874</v>
      </c>
      <c r="C891" s="47">
        <v>896.93989999999997</v>
      </c>
      <c r="D891" s="47">
        <v>11.585000000000001</v>
      </c>
      <c r="G891" s="47">
        <v>874</v>
      </c>
      <c r="H891" s="47">
        <v>1245.75</v>
      </c>
      <c r="I891" s="47">
        <v>11.82</v>
      </c>
      <c r="L891" s="47">
        <v>874</v>
      </c>
      <c r="M891" s="47">
        <v>1285.614</v>
      </c>
      <c r="N891" s="47">
        <v>11.93</v>
      </c>
    </row>
    <row r="892" spans="2:14">
      <c r="B892" s="47">
        <v>875</v>
      </c>
      <c r="C892" s="47">
        <v>901.923</v>
      </c>
      <c r="D892" s="47">
        <v>11.605</v>
      </c>
      <c r="G892" s="47">
        <v>875</v>
      </c>
      <c r="H892" s="47">
        <v>1250.7329999999999</v>
      </c>
      <c r="I892" s="47">
        <v>11.835000000000001</v>
      </c>
      <c r="L892" s="47">
        <v>875</v>
      </c>
      <c r="M892" s="47">
        <v>1285.614</v>
      </c>
      <c r="N892" s="47">
        <v>11.94</v>
      </c>
    </row>
    <row r="893" spans="2:14">
      <c r="B893" s="47">
        <v>876</v>
      </c>
      <c r="C893" s="47">
        <v>896.93989999999997</v>
      </c>
      <c r="D893" s="47">
        <v>11.62</v>
      </c>
      <c r="G893" s="47">
        <v>876</v>
      </c>
      <c r="H893" s="47">
        <v>1250.7329999999999</v>
      </c>
      <c r="I893" s="47">
        <v>11.845000000000001</v>
      </c>
      <c r="L893" s="47">
        <v>876</v>
      </c>
      <c r="M893" s="47">
        <v>1285.614</v>
      </c>
      <c r="N893" s="47">
        <v>11.955</v>
      </c>
    </row>
    <row r="894" spans="2:14">
      <c r="B894" s="47">
        <v>877</v>
      </c>
      <c r="C894" s="47">
        <v>901.923</v>
      </c>
      <c r="D894" s="47">
        <v>11.63</v>
      </c>
      <c r="G894" s="47">
        <v>877</v>
      </c>
      <c r="H894" s="47">
        <v>1250.7329999999999</v>
      </c>
      <c r="I894" s="47">
        <v>11.86</v>
      </c>
      <c r="L894" s="47">
        <v>877</v>
      </c>
      <c r="M894" s="47">
        <v>1290.597</v>
      </c>
      <c r="N894" s="47">
        <v>11.975</v>
      </c>
    </row>
    <row r="895" spans="2:14">
      <c r="B895" s="47">
        <v>878</v>
      </c>
      <c r="C895" s="47">
        <v>901.923</v>
      </c>
      <c r="D895" s="47">
        <v>11.645</v>
      </c>
      <c r="G895" s="47">
        <v>878</v>
      </c>
      <c r="H895" s="47">
        <v>1255.7159999999999</v>
      </c>
      <c r="I895" s="47">
        <v>11.875</v>
      </c>
      <c r="L895" s="47">
        <v>878</v>
      </c>
      <c r="M895" s="47">
        <v>1290.597</v>
      </c>
      <c r="N895" s="47">
        <v>11.99</v>
      </c>
    </row>
    <row r="896" spans="2:14">
      <c r="B896" s="47">
        <v>879</v>
      </c>
      <c r="C896" s="47">
        <v>901.923</v>
      </c>
      <c r="D896" s="47">
        <v>11.66</v>
      </c>
      <c r="G896" s="47">
        <v>879</v>
      </c>
      <c r="H896" s="47">
        <v>1255.7159999999999</v>
      </c>
      <c r="I896" s="47">
        <v>11.89</v>
      </c>
      <c r="L896" s="47">
        <v>879</v>
      </c>
      <c r="M896" s="47">
        <v>1290.597</v>
      </c>
      <c r="N896" s="47">
        <v>12.01</v>
      </c>
    </row>
    <row r="897" spans="2:14">
      <c r="B897" s="47">
        <v>880</v>
      </c>
      <c r="C897" s="47">
        <v>906.90589999999997</v>
      </c>
      <c r="D897" s="47">
        <v>11.68</v>
      </c>
      <c r="G897" s="47">
        <v>880</v>
      </c>
      <c r="H897" s="47">
        <v>1255.7159999999999</v>
      </c>
      <c r="I897" s="47">
        <v>11.9</v>
      </c>
      <c r="L897" s="47">
        <v>880</v>
      </c>
      <c r="M897" s="47">
        <v>1290.597</v>
      </c>
      <c r="N897" s="47">
        <v>12.02</v>
      </c>
    </row>
    <row r="898" spans="2:14">
      <c r="B898" s="47">
        <v>881</v>
      </c>
      <c r="C898" s="47">
        <v>901.923</v>
      </c>
      <c r="D898" s="47">
        <v>11.695</v>
      </c>
      <c r="G898" s="47">
        <v>881</v>
      </c>
      <c r="H898" s="47">
        <v>1260.6990000000001</v>
      </c>
      <c r="I898" s="47">
        <v>11.92</v>
      </c>
      <c r="L898" s="47">
        <v>881</v>
      </c>
      <c r="M898" s="47">
        <v>1295.58</v>
      </c>
      <c r="N898" s="47">
        <v>12.04</v>
      </c>
    </row>
    <row r="899" spans="2:14">
      <c r="B899" s="47">
        <v>882</v>
      </c>
      <c r="C899" s="47">
        <v>906.90589999999997</v>
      </c>
      <c r="D899" s="47">
        <v>11.705</v>
      </c>
      <c r="G899" s="47">
        <v>882</v>
      </c>
      <c r="H899" s="47">
        <v>1260.6990000000001</v>
      </c>
      <c r="I899" s="47">
        <v>11.935</v>
      </c>
      <c r="L899" s="47">
        <v>882</v>
      </c>
      <c r="M899" s="47">
        <v>1295.58</v>
      </c>
      <c r="N899" s="47">
        <v>12.06</v>
      </c>
    </row>
    <row r="900" spans="2:14">
      <c r="B900" s="47">
        <v>883</v>
      </c>
      <c r="C900" s="47">
        <v>906.90589999999997</v>
      </c>
      <c r="D900" s="47">
        <v>11.72</v>
      </c>
      <c r="G900" s="47">
        <v>883</v>
      </c>
      <c r="H900" s="47">
        <v>1260.6990000000001</v>
      </c>
      <c r="I900" s="47">
        <v>11.95</v>
      </c>
      <c r="L900" s="47">
        <v>883</v>
      </c>
      <c r="M900" s="47">
        <v>1295.58</v>
      </c>
      <c r="N900" s="47">
        <v>12.074999999999999</v>
      </c>
    </row>
    <row r="901" spans="2:14">
      <c r="B901" s="47">
        <v>884</v>
      </c>
      <c r="C901" s="47">
        <v>906.90589999999997</v>
      </c>
      <c r="D901" s="47">
        <v>11.734999999999999</v>
      </c>
      <c r="G901" s="47">
        <v>884</v>
      </c>
      <c r="H901" s="47">
        <v>1260.6990000000001</v>
      </c>
      <c r="I901" s="47">
        <v>11.97</v>
      </c>
      <c r="L901" s="47">
        <v>884</v>
      </c>
      <c r="M901" s="47">
        <v>1295.58</v>
      </c>
      <c r="N901" s="47">
        <v>12.09</v>
      </c>
    </row>
    <row r="902" spans="2:14">
      <c r="B902" s="47">
        <v>885</v>
      </c>
      <c r="C902" s="47">
        <v>906.90589999999997</v>
      </c>
      <c r="D902" s="47">
        <v>11.744999999999999</v>
      </c>
      <c r="G902" s="47">
        <v>885</v>
      </c>
      <c r="H902" s="47">
        <v>1265.682</v>
      </c>
      <c r="I902" s="47">
        <v>11.984999999999999</v>
      </c>
      <c r="L902" s="47">
        <v>885</v>
      </c>
      <c r="M902" s="47">
        <v>1300.5630000000001</v>
      </c>
      <c r="N902" s="47">
        <v>12.1</v>
      </c>
    </row>
    <row r="903" spans="2:14">
      <c r="B903" s="47">
        <v>886</v>
      </c>
      <c r="C903" s="47">
        <v>911.88900000000001</v>
      </c>
      <c r="D903" s="47">
        <v>11.76</v>
      </c>
      <c r="G903" s="47">
        <v>886</v>
      </c>
      <c r="H903" s="47">
        <v>1265.682</v>
      </c>
      <c r="I903" s="47">
        <v>12</v>
      </c>
      <c r="L903" s="47">
        <v>886</v>
      </c>
      <c r="M903" s="47">
        <v>1300.5630000000001</v>
      </c>
      <c r="N903" s="47">
        <v>12.115</v>
      </c>
    </row>
    <row r="904" spans="2:14">
      <c r="B904" s="47">
        <v>887</v>
      </c>
      <c r="C904" s="47">
        <v>911.88900000000001</v>
      </c>
      <c r="D904" s="47">
        <v>11.775</v>
      </c>
      <c r="G904" s="47">
        <v>887</v>
      </c>
      <c r="H904" s="47">
        <v>1265.682</v>
      </c>
      <c r="I904" s="47">
        <v>12.015000000000001</v>
      </c>
      <c r="L904" s="47">
        <v>887</v>
      </c>
      <c r="M904" s="47">
        <v>1305.546</v>
      </c>
      <c r="N904" s="47">
        <v>12.13</v>
      </c>
    </row>
    <row r="905" spans="2:14">
      <c r="B905" s="47">
        <v>888</v>
      </c>
      <c r="C905" s="47">
        <v>911.88900000000001</v>
      </c>
      <c r="D905" s="47">
        <v>11.785</v>
      </c>
      <c r="G905" s="47">
        <v>888</v>
      </c>
      <c r="H905" s="47">
        <v>1270.665</v>
      </c>
      <c r="I905" s="47">
        <v>12.035</v>
      </c>
      <c r="L905" s="47">
        <v>888</v>
      </c>
      <c r="M905" s="47">
        <v>1305.546</v>
      </c>
      <c r="N905" s="47">
        <v>12.145</v>
      </c>
    </row>
    <row r="906" spans="2:14">
      <c r="B906" s="47">
        <v>889</v>
      </c>
      <c r="C906" s="47">
        <v>911.88900000000001</v>
      </c>
      <c r="D906" s="47">
        <v>11.805</v>
      </c>
      <c r="G906" s="47">
        <v>889</v>
      </c>
      <c r="H906" s="47">
        <v>1270.665</v>
      </c>
      <c r="I906" s="47">
        <v>12.045</v>
      </c>
      <c r="L906" s="47">
        <v>889</v>
      </c>
      <c r="M906" s="47">
        <v>1305.546</v>
      </c>
      <c r="N906" s="47">
        <v>12.164999999999999</v>
      </c>
    </row>
    <row r="907" spans="2:14">
      <c r="B907" s="47">
        <v>890</v>
      </c>
      <c r="C907" s="47">
        <v>911.88900000000001</v>
      </c>
      <c r="D907" s="47">
        <v>11.82</v>
      </c>
      <c r="G907" s="47">
        <v>890</v>
      </c>
      <c r="H907" s="47">
        <v>1270.665</v>
      </c>
      <c r="I907" s="47">
        <v>12.06</v>
      </c>
      <c r="L907" s="47">
        <v>890</v>
      </c>
      <c r="M907" s="47">
        <v>1310.529</v>
      </c>
      <c r="N907" s="47">
        <v>12.175000000000001</v>
      </c>
    </row>
    <row r="908" spans="2:14">
      <c r="B908" s="47">
        <v>891</v>
      </c>
      <c r="C908" s="47">
        <v>911.88900000000001</v>
      </c>
      <c r="D908" s="47">
        <v>11.835000000000001</v>
      </c>
      <c r="G908" s="47">
        <v>891</v>
      </c>
      <c r="H908" s="47">
        <v>1275.6479999999999</v>
      </c>
      <c r="I908" s="47">
        <v>12.074999999999999</v>
      </c>
      <c r="L908" s="47">
        <v>891</v>
      </c>
      <c r="M908" s="47">
        <v>1310.529</v>
      </c>
      <c r="N908" s="47">
        <v>12.195</v>
      </c>
    </row>
    <row r="909" spans="2:14">
      <c r="B909" s="47">
        <v>892</v>
      </c>
      <c r="C909" s="47">
        <v>911.88900000000001</v>
      </c>
      <c r="D909" s="47">
        <v>11.85</v>
      </c>
      <c r="G909" s="47">
        <v>892</v>
      </c>
      <c r="H909" s="47">
        <v>1275.6479999999999</v>
      </c>
      <c r="I909" s="47">
        <v>12.09</v>
      </c>
      <c r="L909" s="47">
        <v>892</v>
      </c>
      <c r="M909" s="47">
        <v>1310.529</v>
      </c>
      <c r="N909" s="47">
        <v>12.21</v>
      </c>
    </row>
    <row r="910" spans="2:14">
      <c r="B910" s="47">
        <v>893</v>
      </c>
      <c r="C910" s="47">
        <v>916.87189999999998</v>
      </c>
      <c r="D910" s="47">
        <v>11.865</v>
      </c>
      <c r="G910" s="47">
        <v>893</v>
      </c>
      <c r="H910" s="47">
        <v>1275.6479999999999</v>
      </c>
      <c r="I910" s="47">
        <v>12.1</v>
      </c>
      <c r="L910" s="47">
        <v>893</v>
      </c>
      <c r="M910" s="47">
        <v>1315.5119999999999</v>
      </c>
      <c r="N910" s="47">
        <v>12.225</v>
      </c>
    </row>
    <row r="911" spans="2:14">
      <c r="B911" s="47">
        <v>894</v>
      </c>
      <c r="C911" s="47">
        <v>916.87189999999998</v>
      </c>
      <c r="D911" s="47">
        <v>11.885</v>
      </c>
      <c r="G911" s="47">
        <v>894</v>
      </c>
      <c r="H911" s="47">
        <v>1275.6479999999999</v>
      </c>
      <c r="I911" s="47">
        <v>12.115</v>
      </c>
      <c r="L911" s="47">
        <v>894</v>
      </c>
      <c r="M911" s="47">
        <v>1315.5119999999999</v>
      </c>
      <c r="N911" s="47">
        <v>12.24</v>
      </c>
    </row>
    <row r="912" spans="2:14">
      <c r="B912" s="47">
        <v>895</v>
      </c>
      <c r="C912" s="47">
        <v>916.87189999999998</v>
      </c>
      <c r="D912" s="47">
        <v>11.895</v>
      </c>
      <c r="G912" s="47">
        <v>895</v>
      </c>
      <c r="H912" s="47">
        <v>1280.6310000000001</v>
      </c>
      <c r="I912" s="47">
        <v>12.135</v>
      </c>
      <c r="L912" s="47">
        <v>895</v>
      </c>
      <c r="M912" s="47">
        <v>1315.5119999999999</v>
      </c>
      <c r="N912" s="47">
        <v>12.26</v>
      </c>
    </row>
    <row r="913" spans="2:14">
      <c r="B913" s="47">
        <v>896</v>
      </c>
      <c r="C913" s="47">
        <v>916.87189999999998</v>
      </c>
      <c r="D913" s="47">
        <v>11.904999999999999</v>
      </c>
      <c r="G913" s="47">
        <v>896</v>
      </c>
      <c r="H913" s="47">
        <v>1280.6310000000001</v>
      </c>
      <c r="I913" s="47">
        <v>12.154999999999999</v>
      </c>
      <c r="L913" s="47">
        <v>896</v>
      </c>
      <c r="M913" s="47">
        <v>1320.4949999999999</v>
      </c>
      <c r="N913" s="47">
        <v>12.275</v>
      </c>
    </row>
    <row r="914" spans="2:14">
      <c r="B914" s="47">
        <v>897</v>
      </c>
      <c r="C914" s="47">
        <v>921.85500000000002</v>
      </c>
      <c r="D914" s="47">
        <v>11.92</v>
      </c>
      <c r="G914" s="47">
        <v>897</v>
      </c>
      <c r="H914" s="47">
        <v>1280.6310000000001</v>
      </c>
      <c r="I914" s="47">
        <v>12.164999999999999</v>
      </c>
      <c r="L914" s="47">
        <v>897</v>
      </c>
      <c r="M914" s="47">
        <v>1320.4949999999999</v>
      </c>
      <c r="N914" s="47">
        <v>12.29</v>
      </c>
    </row>
    <row r="915" spans="2:14">
      <c r="B915" s="47">
        <v>898</v>
      </c>
      <c r="C915" s="47">
        <v>921.85500000000002</v>
      </c>
      <c r="D915" s="47">
        <v>11.93</v>
      </c>
      <c r="G915" s="47">
        <v>898</v>
      </c>
      <c r="H915" s="47">
        <v>1280.6310000000001</v>
      </c>
      <c r="I915" s="47">
        <v>12.185</v>
      </c>
      <c r="L915" s="47">
        <v>898</v>
      </c>
      <c r="M915" s="47">
        <v>1320.4949999999999</v>
      </c>
      <c r="N915" s="47">
        <v>12.31</v>
      </c>
    </row>
    <row r="916" spans="2:14">
      <c r="B916" s="47">
        <v>899</v>
      </c>
      <c r="C916" s="47">
        <v>916.87189999999998</v>
      </c>
      <c r="D916" s="47">
        <v>11.945</v>
      </c>
      <c r="G916" s="47">
        <v>899</v>
      </c>
      <c r="H916" s="47">
        <v>1285.614</v>
      </c>
      <c r="I916" s="47">
        <v>12.2</v>
      </c>
      <c r="L916" s="47">
        <v>899</v>
      </c>
      <c r="M916" s="47">
        <v>1325.4780000000001</v>
      </c>
      <c r="N916" s="47">
        <v>12.315</v>
      </c>
    </row>
    <row r="917" spans="2:14">
      <c r="B917" s="47">
        <v>900</v>
      </c>
      <c r="C917" s="47">
        <v>921.85500000000002</v>
      </c>
      <c r="D917" s="47">
        <v>11.96</v>
      </c>
      <c r="G917" s="47">
        <v>900</v>
      </c>
      <c r="H917" s="47">
        <v>1285.614</v>
      </c>
      <c r="I917" s="47">
        <v>12.22</v>
      </c>
      <c r="L917" s="47">
        <v>900</v>
      </c>
      <c r="M917" s="47">
        <v>1325.4780000000001</v>
      </c>
      <c r="N917" s="47">
        <v>12.335000000000001</v>
      </c>
    </row>
    <row r="918" spans="2:14">
      <c r="B918" s="47">
        <v>901</v>
      </c>
      <c r="C918" s="47">
        <v>921.85500000000002</v>
      </c>
      <c r="D918" s="47">
        <v>11.97</v>
      </c>
      <c r="G918" s="47">
        <v>901</v>
      </c>
      <c r="H918" s="47">
        <v>1285.614</v>
      </c>
      <c r="I918" s="47">
        <v>12.24</v>
      </c>
      <c r="L918" s="47">
        <v>901</v>
      </c>
      <c r="M918" s="47">
        <v>1325.4780000000001</v>
      </c>
      <c r="N918" s="47">
        <v>12.355</v>
      </c>
    </row>
    <row r="919" spans="2:14">
      <c r="B919" s="47">
        <v>902</v>
      </c>
      <c r="C919" s="47">
        <v>886.97389999999996</v>
      </c>
      <c r="D919" s="47">
        <v>12.005000000000001</v>
      </c>
      <c r="G919" s="47">
        <v>902</v>
      </c>
      <c r="H919" s="47">
        <v>1290.597</v>
      </c>
      <c r="I919" s="47">
        <v>12.26</v>
      </c>
      <c r="L919" s="47">
        <v>902</v>
      </c>
      <c r="M919" s="47">
        <v>1325.4780000000001</v>
      </c>
      <c r="N919" s="47">
        <v>12.37</v>
      </c>
    </row>
    <row r="920" spans="2:14">
      <c r="B920" s="47">
        <v>903</v>
      </c>
      <c r="C920" s="47">
        <v>9.9659999999999993</v>
      </c>
      <c r="D920" s="47">
        <v>49.3</v>
      </c>
      <c r="G920" s="47">
        <v>903</v>
      </c>
      <c r="H920" s="47">
        <v>1290.597</v>
      </c>
      <c r="I920" s="47">
        <v>12.27</v>
      </c>
      <c r="L920" s="47">
        <v>903</v>
      </c>
      <c r="M920" s="47">
        <v>1330.461</v>
      </c>
      <c r="N920" s="47">
        <v>12.38</v>
      </c>
    </row>
    <row r="921" spans="2:14">
      <c r="B921" s="47">
        <v>904</v>
      </c>
      <c r="C921" s="47">
        <v>9.9659999999999993</v>
      </c>
      <c r="D921" s="47">
        <v>49.314999999999998</v>
      </c>
      <c r="G921" s="47">
        <v>904</v>
      </c>
      <c r="H921" s="47">
        <v>1290.597</v>
      </c>
      <c r="I921" s="47">
        <v>12.285</v>
      </c>
      <c r="L921" s="47">
        <v>904</v>
      </c>
      <c r="M921" s="47">
        <v>1335.444</v>
      </c>
      <c r="N921" s="47">
        <v>12.4</v>
      </c>
    </row>
    <row r="922" spans="2:14">
      <c r="B922" s="47">
        <v>905</v>
      </c>
      <c r="C922" s="47">
        <v>9.9659999999999993</v>
      </c>
      <c r="D922" s="47">
        <v>49.32</v>
      </c>
      <c r="G922" s="47">
        <v>905</v>
      </c>
      <c r="H922" s="47">
        <v>1290.597</v>
      </c>
      <c r="I922" s="47">
        <v>12.295</v>
      </c>
      <c r="L922" s="47">
        <v>905</v>
      </c>
      <c r="M922" s="47">
        <v>1335.444</v>
      </c>
      <c r="N922" s="47">
        <v>12.42</v>
      </c>
    </row>
    <row r="923" spans="2:14">
      <c r="B923" s="47">
        <v>906</v>
      </c>
      <c r="C923" s="47">
        <v>9.9659999999999993</v>
      </c>
      <c r="D923" s="47">
        <v>49.325000000000003</v>
      </c>
      <c r="G923" s="47">
        <v>906</v>
      </c>
      <c r="H923" s="47">
        <v>1290.597</v>
      </c>
      <c r="I923" s="47">
        <v>12.31</v>
      </c>
      <c r="L923" s="47">
        <v>906</v>
      </c>
      <c r="M923" s="47">
        <v>1335.444</v>
      </c>
      <c r="N923" s="47">
        <v>12.43</v>
      </c>
    </row>
    <row r="924" spans="2:14">
      <c r="B924" s="47">
        <v>907</v>
      </c>
      <c r="C924" s="47">
        <v>9.9659999999999993</v>
      </c>
      <c r="D924" s="47">
        <v>49.325000000000003</v>
      </c>
      <c r="G924" s="47">
        <v>907</v>
      </c>
      <c r="H924" s="47">
        <v>1295.58</v>
      </c>
      <c r="I924" s="47">
        <v>12.324999999999999</v>
      </c>
      <c r="L924" s="47">
        <v>907</v>
      </c>
      <c r="M924" s="47">
        <v>1340.4269999999999</v>
      </c>
      <c r="N924" s="47">
        <v>12.45</v>
      </c>
    </row>
    <row r="925" spans="2:14">
      <c r="B925" s="47">
        <v>908</v>
      </c>
      <c r="C925" s="47">
        <v>9.9659999999999993</v>
      </c>
      <c r="D925" s="47">
        <v>49.325000000000003</v>
      </c>
      <c r="G925" s="47">
        <v>908</v>
      </c>
      <c r="H925" s="47">
        <v>1295.58</v>
      </c>
      <c r="I925" s="47">
        <v>12.34</v>
      </c>
      <c r="L925" s="47">
        <v>908</v>
      </c>
      <c r="M925" s="47">
        <v>1340.4269999999999</v>
      </c>
      <c r="N925" s="47">
        <v>12.465</v>
      </c>
    </row>
    <row r="926" spans="2:14">
      <c r="B926" s="47">
        <v>909</v>
      </c>
      <c r="C926" s="47">
        <v>4.9829999999999997</v>
      </c>
      <c r="D926" s="47">
        <v>49.33</v>
      </c>
      <c r="G926" s="47">
        <v>909</v>
      </c>
      <c r="H926" s="47">
        <v>1295.58</v>
      </c>
      <c r="I926" s="47">
        <v>12.36</v>
      </c>
      <c r="L926" s="47">
        <v>909</v>
      </c>
      <c r="M926" s="47">
        <v>1340.4269999999999</v>
      </c>
      <c r="N926" s="47">
        <v>12.48</v>
      </c>
    </row>
    <row r="927" spans="2:14">
      <c r="B927" s="47">
        <v>910</v>
      </c>
      <c r="C927" s="47">
        <v>4.9829999999999997</v>
      </c>
      <c r="D927" s="47">
        <v>49.325000000000003</v>
      </c>
      <c r="G927" s="47">
        <v>910</v>
      </c>
      <c r="H927" s="47">
        <v>1295.58</v>
      </c>
      <c r="I927" s="47">
        <v>12.37</v>
      </c>
      <c r="L927" s="47">
        <v>910</v>
      </c>
      <c r="M927" s="47">
        <v>1340.4269999999999</v>
      </c>
      <c r="N927" s="47">
        <v>12.494999999999999</v>
      </c>
    </row>
    <row r="928" spans="2:14">
      <c r="B928" s="47">
        <v>911</v>
      </c>
      <c r="C928" s="47">
        <v>4.9829999999999997</v>
      </c>
      <c r="D928" s="47">
        <v>49.325000000000003</v>
      </c>
      <c r="G928" s="47">
        <v>911</v>
      </c>
      <c r="H928" s="47">
        <v>1300.5630000000001</v>
      </c>
      <c r="I928" s="47">
        <v>12.39</v>
      </c>
      <c r="L928" s="47">
        <v>911</v>
      </c>
      <c r="M928" s="47">
        <v>1345.41</v>
      </c>
      <c r="N928" s="47">
        <v>12.515000000000001</v>
      </c>
    </row>
    <row r="929" spans="2:14">
      <c r="B929" s="47">
        <v>912</v>
      </c>
      <c r="C929" s="47">
        <v>4.9829999999999997</v>
      </c>
      <c r="D929" s="47">
        <v>49.325000000000003</v>
      </c>
      <c r="G929" s="47">
        <v>912</v>
      </c>
      <c r="H929" s="47">
        <v>1300.5630000000001</v>
      </c>
      <c r="I929" s="47">
        <v>12.404999999999999</v>
      </c>
      <c r="L929" s="47">
        <v>912</v>
      </c>
      <c r="M929" s="47">
        <v>1345.41</v>
      </c>
      <c r="N929" s="47">
        <v>12.53</v>
      </c>
    </row>
    <row r="930" spans="2:14">
      <c r="B930" s="47">
        <v>913</v>
      </c>
      <c r="C930" s="47">
        <v>9.9659999999999993</v>
      </c>
      <c r="D930" s="47">
        <v>49.335000000000001</v>
      </c>
      <c r="G930" s="47">
        <v>913</v>
      </c>
      <c r="H930" s="47">
        <v>1305.546</v>
      </c>
      <c r="I930" s="47">
        <v>12.414999999999999</v>
      </c>
      <c r="L930" s="47">
        <v>913</v>
      </c>
      <c r="M930" s="47">
        <v>1345.41</v>
      </c>
      <c r="N930" s="47">
        <v>12.545</v>
      </c>
    </row>
    <row r="931" spans="2:14">
      <c r="B931" s="47">
        <v>914</v>
      </c>
      <c r="C931" s="47">
        <v>9.9659999999999993</v>
      </c>
      <c r="D931" s="47">
        <v>49.33</v>
      </c>
      <c r="G931" s="47">
        <v>914</v>
      </c>
      <c r="H931" s="47">
        <v>1300.5630000000001</v>
      </c>
      <c r="I931" s="47">
        <v>12.435</v>
      </c>
      <c r="L931" s="47">
        <v>914</v>
      </c>
      <c r="M931" s="47">
        <v>1350.393</v>
      </c>
      <c r="N931" s="47">
        <v>12.56</v>
      </c>
    </row>
    <row r="932" spans="2:14">
      <c r="B932" s="47">
        <v>915</v>
      </c>
      <c r="C932" s="47">
        <v>4.9829999999999997</v>
      </c>
      <c r="D932" s="47">
        <v>49.33</v>
      </c>
      <c r="G932" s="47">
        <v>915</v>
      </c>
      <c r="H932" s="47">
        <v>1305.546</v>
      </c>
      <c r="I932" s="47">
        <v>12.45</v>
      </c>
      <c r="L932" s="47">
        <v>915</v>
      </c>
      <c r="M932" s="47">
        <v>1350.393</v>
      </c>
      <c r="N932" s="47">
        <v>12.574999999999999</v>
      </c>
    </row>
    <row r="933" spans="2:14">
      <c r="B933" s="47">
        <v>916</v>
      </c>
      <c r="C933" s="47">
        <v>4.9829999999999997</v>
      </c>
      <c r="D933" s="47">
        <v>49.33</v>
      </c>
      <c r="G933" s="47">
        <v>916</v>
      </c>
      <c r="H933" s="47">
        <v>1305.546</v>
      </c>
      <c r="I933" s="47">
        <v>12.465</v>
      </c>
      <c r="L933" s="47">
        <v>916</v>
      </c>
      <c r="M933" s="47">
        <v>1355.376</v>
      </c>
      <c r="N933" s="47">
        <v>12.59</v>
      </c>
    </row>
    <row r="934" spans="2:14">
      <c r="B934" s="47">
        <v>917</v>
      </c>
      <c r="C934" s="47">
        <v>4.9829999999999997</v>
      </c>
      <c r="D934" s="47">
        <v>49.33</v>
      </c>
      <c r="G934" s="47">
        <v>917</v>
      </c>
      <c r="H934" s="47">
        <v>1305.546</v>
      </c>
      <c r="I934" s="47">
        <v>12.48</v>
      </c>
      <c r="L934" s="47">
        <v>917</v>
      </c>
      <c r="M934" s="47">
        <v>1355.376</v>
      </c>
      <c r="N934" s="47">
        <v>12.605</v>
      </c>
    </row>
    <row r="935" spans="2:14">
      <c r="B935" s="47">
        <v>918</v>
      </c>
      <c r="C935" s="47">
        <v>4.9829999999999997</v>
      </c>
      <c r="D935" s="47">
        <v>49.335000000000001</v>
      </c>
      <c r="G935" s="47">
        <v>918</v>
      </c>
      <c r="H935" s="47">
        <v>1305.546</v>
      </c>
      <c r="I935" s="47">
        <v>12.494999999999999</v>
      </c>
      <c r="L935" s="47">
        <v>918</v>
      </c>
      <c r="M935" s="47">
        <v>1355.376</v>
      </c>
      <c r="N935" s="47">
        <v>12.62</v>
      </c>
    </row>
    <row r="936" spans="2:14">
      <c r="B936" s="47">
        <v>919</v>
      </c>
      <c r="C936" s="47">
        <v>0</v>
      </c>
      <c r="D936" s="47">
        <v>49.335000000000001</v>
      </c>
      <c r="G936" s="47">
        <v>919</v>
      </c>
      <c r="H936" s="47">
        <v>1310.529</v>
      </c>
      <c r="I936" s="47">
        <v>12.515000000000001</v>
      </c>
      <c r="L936" s="47">
        <v>919</v>
      </c>
      <c r="M936" s="47">
        <v>1355.376</v>
      </c>
      <c r="N936" s="47">
        <v>12.63</v>
      </c>
    </row>
    <row r="937" spans="2:14">
      <c r="B937" s="47">
        <v>920</v>
      </c>
      <c r="C937" s="47">
        <v>0</v>
      </c>
      <c r="D937" s="47">
        <v>49.335000000000001</v>
      </c>
      <c r="G937" s="47">
        <v>920</v>
      </c>
      <c r="H937" s="47">
        <v>1310.529</v>
      </c>
      <c r="I937" s="47">
        <v>12.53</v>
      </c>
      <c r="L937" s="47">
        <v>920</v>
      </c>
      <c r="M937" s="47">
        <v>1360.3589999999999</v>
      </c>
      <c r="N937" s="47">
        <v>12.65</v>
      </c>
    </row>
    <row r="938" spans="2:14">
      <c r="B938" s="47">
        <v>921</v>
      </c>
      <c r="C938" s="47">
        <v>0</v>
      </c>
      <c r="D938" s="47">
        <v>49.335000000000001</v>
      </c>
      <c r="G938" s="47">
        <v>921</v>
      </c>
      <c r="H938" s="47">
        <v>1310.529</v>
      </c>
      <c r="I938" s="47">
        <v>12.545</v>
      </c>
      <c r="L938" s="47">
        <v>921</v>
      </c>
      <c r="M938" s="47">
        <v>1360.3589999999999</v>
      </c>
      <c r="N938" s="47">
        <v>12.67</v>
      </c>
    </row>
    <row r="939" spans="2:14">
      <c r="B939" s="47">
        <v>922</v>
      </c>
      <c r="C939" s="47">
        <v>0</v>
      </c>
      <c r="D939" s="47">
        <v>49.335000000000001</v>
      </c>
      <c r="G939" s="47">
        <v>922</v>
      </c>
      <c r="H939" s="47">
        <v>1310.529</v>
      </c>
      <c r="I939" s="47">
        <v>12.555</v>
      </c>
      <c r="L939" s="47">
        <v>922</v>
      </c>
      <c r="M939" s="47">
        <v>1365.3420000000001</v>
      </c>
      <c r="N939" s="47">
        <v>12.685</v>
      </c>
    </row>
    <row r="940" spans="2:14">
      <c r="B940" s="47">
        <v>923</v>
      </c>
      <c r="C940" s="47">
        <v>0</v>
      </c>
      <c r="D940" s="47">
        <v>49.335000000000001</v>
      </c>
      <c r="G940" s="47">
        <v>923</v>
      </c>
      <c r="H940" s="47">
        <v>1310.529</v>
      </c>
      <c r="I940" s="47">
        <v>12.574999999999999</v>
      </c>
      <c r="L940" s="47">
        <v>923</v>
      </c>
      <c r="M940" s="47">
        <v>1365.3420000000001</v>
      </c>
      <c r="N940" s="47">
        <v>12.7</v>
      </c>
    </row>
    <row r="941" spans="2:14">
      <c r="B941" s="47">
        <v>924</v>
      </c>
      <c r="C941" s="47">
        <v>0</v>
      </c>
      <c r="D941" s="47">
        <v>49.335000000000001</v>
      </c>
      <c r="G941" s="47">
        <v>924</v>
      </c>
      <c r="H941" s="47">
        <v>1315.5119999999999</v>
      </c>
      <c r="I941" s="47">
        <v>12.59</v>
      </c>
      <c r="L941" s="47">
        <v>924</v>
      </c>
      <c r="M941" s="47">
        <v>1370.325</v>
      </c>
      <c r="N941" s="47">
        <v>12.715</v>
      </c>
    </row>
    <row r="942" spans="2:14">
      <c r="B942" s="47">
        <v>925</v>
      </c>
      <c r="C942" s="47">
        <v>0</v>
      </c>
      <c r="D942" s="47">
        <v>49.335000000000001</v>
      </c>
      <c r="G942" s="47">
        <v>925</v>
      </c>
      <c r="H942" s="47">
        <v>1315.5119999999999</v>
      </c>
      <c r="I942" s="47">
        <v>12.605</v>
      </c>
      <c r="L942" s="47">
        <v>925</v>
      </c>
      <c r="M942" s="47">
        <v>1365.3420000000001</v>
      </c>
      <c r="N942" s="47">
        <v>12.73</v>
      </c>
    </row>
    <row r="943" spans="2:14">
      <c r="B943" s="47">
        <v>926</v>
      </c>
      <c r="C943" s="47">
        <v>0</v>
      </c>
      <c r="D943" s="47">
        <v>49.34</v>
      </c>
      <c r="G943" s="47">
        <v>926</v>
      </c>
      <c r="H943" s="47">
        <v>1320.4949999999999</v>
      </c>
      <c r="I943" s="47">
        <v>12.625</v>
      </c>
      <c r="L943" s="47">
        <v>926</v>
      </c>
      <c r="M943" s="47">
        <v>1370.325</v>
      </c>
      <c r="N943" s="47">
        <v>12.744999999999999</v>
      </c>
    </row>
    <row r="944" spans="2:14">
      <c r="B944" s="47">
        <v>927</v>
      </c>
      <c r="C944" s="47">
        <v>0</v>
      </c>
      <c r="D944" s="47">
        <v>49.335000000000001</v>
      </c>
      <c r="G944" s="47">
        <v>927</v>
      </c>
      <c r="H944" s="47">
        <v>1320.4949999999999</v>
      </c>
      <c r="I944" s="47">
        <v>12.64</v>
      </c>
      <c r="L944" s="47">
        <v>927</v>
      </c>
      <c r="M944" s="47">
        <v>1370.325</v>
      </c>
      <c r="N944" s="47">
        <v>12.765000000000001</v>
      </c>
    </row>
    <row r="945" spans="2:14">
      <c r="B945" s="47">
        <v>928</v>
      </c>
      <c r="C945" s="47">
        <v>0</v>
      </c>
      <c r="D945" s="47">
        <v>49.335000000000001</v>
      </c>
      <c r="G945" s="47">
        <v>928</v>
      </c>
      <c r="H945" s="47">
        <v>1320.4949999999999</v>
      </c>
      <c r="I945" s="47">
        <v>12.654999999999999</v>
      </c>
      <c r="L945" s="47">
        <v>928</v>
      </c>
      <c r="M945" s="47">
        <v>1370.325</v>
      </c>
      <c r="N945" s="47">
        <v>12.78</v>
      </c>
    </row>
    <row r="946" spans="2:14">
      <c r="B946" s="47">
        <v>929</v>
      </c>
      <c r="C946" s="47">
        <v>0</v>
      </c>
      <c r="D946" s="47">
        <v>49.34</v>
      </c>
      <c r="G946" s="47">
        <v>929</v>
      </c>
      <c r="H946" s="47">
        <v>1320.4949999999999</v>
      </c>
      <c r="I946" s="47">
        <v>12.67</v>
      </c>
      <c r="L946" s="47">
        <v>929</v>
      </c>
      <c r="M946" s="47">
        <v>1375.308</v>
      </c>
      <c r="N946" s="47">
        <v>12.795</v>
      </c>
    </row>
    <row r="947" spans="2:14">
      <c r="B947" s="47">
        <v>930</v>
      </c>
      <c r="C947" s="47">
        <v>0</v>
      </c>
      <c r="D947" s="47">
        <v>49.335000000000001</v>
      </c>
      <c r="G947" s="47">
        <v>930</v>
      </c>
      <c r="H947" s="47">
        <v>1320.4949999999999</v>
      </c>
      <c r="I947" s="47">
        <v>12.685</v>
      </c>
      <c r="L947" s="47">
        <v>930</v>
      </c>
      <c r="M947" s="47">
        <v>1375.308</v>
      </c>
      <c r="N947" s="47">
        <v>12.805</v>
      </c>
    </row>
    <row r="948" spans="2:14">
      <c r="G948" s="47">
        <v>931</v>
      </c>
      <c r="H948" s="47">
        <v>1325.4780000000001</v>
      </c>
      <c r="I948" s="47">
        <v>12.705</v>
      </c>
      <c r="L948" s="47">
        <v>931</v>
      </c>
      <c r="M948" s="47">
        <v>1380.2909999999999</v>
      </c>
      <c r="N948" s="47">
        <v>12.82</v>
      </c>
    </row>
    <row r="949" spans="2:14">
      <c r="G949" s="47">
        <v>932</v>
      </c>
      <c r="H949" s="47">
        <v>1325.4780000000001</v>
      </c>
      <c r="I949" s="47">
        <v>12.72</v>
      </c>
      <c r="L949" s="47">
        <v>932</v>
      </c>
      <c r="M949" s="47">
        <v>1375.308</v>
      </c>
      <c r="N949" s="47">
        <v>12.835000000000001</v>
      </c>
    </row>
    <row r="950" spans="2:14">
      <c r="G950" s="47">
        <v>933</v>
      </c>
      <c r="H950" s="47">
        <v>1325.4780000000001</v>
      </c>
      <c r="I950" s="47">
        <v>12.73</v>
      </c>
      <c r="L950" s="47">
        <v>933</v>
      </c>
      <c r="M950" s="47">
        <v>1380.2909999999999</v>
      </c>
      <c r="N950" s="47">
        <v>12.85</v>
      </c>
    </row>
    <row r="951" spans="2:14">
      <c r="G951" s="47">
        <v>934</v>
      </c>
      <c r="H951" s="47">
        <v>1325.4780000000001</v>
      </c>
      <c r="I951" s="47">
        <v>12.755000000000001</v>
      </c>
      <c r="L951" s="47">
        <v>934</v>
      </c>
      <c r="M951" s="47">
        <v>1380.2909999999999</v>
      </c>
      <c r="N951" s="47">
        <v>12.865</v>
      </c>
    </row>
    <row r="952" spans="2:14">
      <c r="G952" s="47">
        <v>935</v>
      </c>
      <c r="H952" s="47">
        <v>1330.461</v>
      </c>
      <c r="I952" s="47">
        <v>12.765000000000001</v>
      </c>
      <c r="L952" s="47">
        <v>935</v>
      </c>
      <c r="M952" s="47">
        <v>1380.2909999999999</v>
      </c>
      <c r="N952" s="47">
        <v>12.885</v>
      </c>
    </row>
    <row r="953" spans="2:14">
      <c r="G953" s="47">
        <v>936</v>
      </c>
      <c r="H953" s="47">
        <v>1335.444</v>
      </c>
      <c r="I953" s="47">
        <v>12.785</v>
      </c>
      <c r="L953" s="47">
        <v>936</v>
      </c>
      <c r="M953" s="47">
        <v>1385.2739999999999</v>
      </c>
      <c r="N953" s="47">
        <v>12.9</v>
      </c>
    </row>
    <row r="954" spans="2:14">
      <c r="G954" s="47">
        <v>937</v>
      </c>
      <c r="H954" s="47">
        <v>1330.461</v>
      </c>
      <c r="I954" s="47">
        <v>12.795</v>
      </c>
      <c r="L954" s="47">
        <v>937</v>
      </c>
      <c r="M954" s="47">
        <v>1385.2739999999999</v>
      </c>
      <c r="N954" s="47">
        <v>12.914999999999999</v>
      </c>
    </row>
    <row r="955" spans="2:14">
      <c r="G955" s="47">
        <v>938</v>
      </c>
      <c r="H955" s="47">
        <v>1335.444</v>
      </c>
      <c r="I955" s="47">
        <v>12.815</v>
      </c>
      <c r="L955" s="47">
        <v>938</v>
      </c>
      <c r="M955" s="47">
        <v>1385.2739999999999</v>
      </c>
      <c r="N955" s="47">
        <v>12.925000000000001</v>
      </c>
    </row>
    <row r="956" spans="2:14">
      <c r="G956" s="47">
        <v>939</v>
      </c>
      <c r="H956" s="47">
        <v>1335.444</v>
      </c>
      <c r="I956" s="47">
        <v>12.83</v>
      </c>
      <c r="L956" s="47">
        <v>939</v>
      </c>
      <c r="M956" s="47">
        <v>1390.2570000000001</v>
      </c>
      <c r="N956" s="47">
        <v>12.94</v>
      </c>
    </row>
    <row r="957" spans="2:14">
      <c r="G957" s="47">
        <v>940</v>
      </c>
      <c r="H957" s="47">
        <v>1335.444</v>
      </c>
      <c r="I957" s="47">
        <v>12.845000000000001</v>
      </c>
      <c r="L957" s="47">
        <v>940</v>
      </c>
      <c r="M957" s="47">
        <v>1385.2739999999999</v>
      </c>
      <c r="N957" s="47">
        <v>12.96</v>
      </c>
    </row>
    <row r="958" spans="2:14">
      <c r="G958" s="47">
        <v>941</v>
      </c>
      <c r="H958" s="47">
        <v>1335.444</v>
      </c>
      <c r="I958" s="47">
        <v>12.86</v>
      </c>
      <c r="L958" s="47">
        <v>941</v>
      </c>
      <c r="M958" s="47">
        <v>1390.2570000000001</v>
      </c>
      <c r="N958" s="47">
        <v>12.975</v>
      </c>
    </row>
    <row r="959" spans="2:14">
      <c r="G959" s="47">
        <v>942</v>
      </c>
      <c r="H959" s="47">
        <v>1340.4269999999999</v>
      </c>
      <c r="I959" s="47">
        <v>12.875</v>
      </c>
      <c r="L959" s="47">
        <v>942</v>
      </c>
      <c r="M959" s="47">
        <v>1390.2570000000001</v>
      </c>
      <c r="N959" s="47">
        <v>12.99</v>
      </c>
    </row>
    <row r="960" spans="2:14">
      <c r="G960" s="47">
        <v>943</v>
      </c>
      <c r="H960" s="47">
        <v>1340.4269999999999</v>
      </c>
      <c r="I960" s="47">
        <v>12.89</v>
      </c>
      <c r="L960" s="47">
        <v>943</v>
      </c>
      <c r="M960" s="47">
        <v>1390.2570000000001</v>
      </c>
      <c r="N960" s="47">
        <v>13.005000000000001</v>
      </c>
    </row>
    <row r="961" spans="7:14">
      <c r="G961" s="47">
        <v>944</v>
      </c>
      <c r="H961" s="47">
        <v>1340.4269999999999</v>
      </c>
      <c r="I961" s="47">
        <v>12.904999999999999</v>
      </c>
      <c r="L961" s="47">
        <v>944</v>
      </c>
      <c r="M961" s="47">
        <v>1390.2570000000001</v>
      </c>
      <c r="N961" s="47">
        <v>13.025</v>
      </c>
    </row>
    <row r="962" spans="7:14">
      <c r="G962" s="47">
        <v>945</v>
      </c>
      <c r="H962" s="47">
        <v>1345.41</v>
      </c>
      <c r="I962" s="47">
        <v>12.925000000000001</v>
      </c>
      <c r="L962" s="47">
        <v>945</v>
      </c>
      <c r="M962" s="47">
        <v>1390.2570000000001</v>
      </c>
      <c r="N962" s="47">
        <v>13.035</v>
      </c>
    </row>
    <row r="963" spans="7:14">
      <c r="G963" s="47">
        <v>946</v>
      </c>
      <c r="H963" s="47">
        <v>1335.444</v>
      </c>
      <c r="I963" s="47">
        <v>12.94</v>
      </c>
      <c r="L963" s="47">
        <v>946</v>
      </c>
      <c r="M963" s="47">
        <v>1395.24</v>
      </c>
      <c r="N963" s="47">
        <v>13.05</v>
      </c>
    </row>
    <row r="964" spans="7:14">
      <c r="G964" s="47">
        <v>947</v>
      </c>
      <c r="H964" s="47">
        <v>1330.461</v>
      </c>
      <c r="I964" s="47">
        <v>12.96</v>
      </c>
      <c r="L964" s="47">
        <v>947</v>
      </c>
      <c r="M964" s="47">
        <v>1390.2570000000001</v>
      </c>
      <c r="N964" s="47">
        <v>13.065</v>
      </c>
    </row>
    <row r="965" spans="7:14">
      <c r="G965" s="47">
        <v>948</v>
      </c>
      <c r="H965" s="47">
        <v>1330.461</v>
      </c>
      <c r="I965" s="47">
        <v>12.97</v>
      </c>
      <c r="L965" s="47">
        <v>948</v>
      </c>
      <c r="M965" s="47">
        <v>1395.24</v>
      </c>
      <c r="N965" s="47">
        <v>13.08</v>
      </c>
    </row>
    <row r="966" spans="7:14">
      <c r="G966" s="47">
        <v>949</v>
      </c>
      <c r="H966" s="47">
        <v>1335.444</v>
      </c>
      <c r="I966" s="47">
        <v>12.99</v>
      </c>
      <c r="L966" s="47">
        <v>949</v>
      </c>
      <c r="M966" s="47">
        <v>1395.24</v>
      </c>
      <c r="N966" s="47">
        <v>13.095000000000001</v>
      </c>
    </row>
    <row r="967" spans="7:14">
      <c r="G967" s="47">
        <v>950</v>
      </c>
      <c r="H967" s="47">
        <v>1335.444</v>
      </c>
      <c r="I967" s="47">
        <v>13</v>
      </c>
      <c r="L967" s="47">
        <v>950</v>
      </c>
      <c r="M967" s="47">
        <v>1395.24</v>
      </c>
      <c r="N967" s="47">
        <v>13.105</v>
      </c>
    </row>
    <row r="968" spans="7:14">
      <c r="G968" s="47">
        <v>951</v>
      </c>
      <c r="H968" s="47">
        <v>1340.4269999999999</v>
      </c>
      <c r="I968" s="47">
        <v>13.015000000000001</v>
      </c>
      <c r="L968" s="47">
        <v>951</v>
      </c>
      <c r="M968" s="47">
        <v>1395.24</v>
      </c>
      <c r="N968" s="47">
        <v>13.125</v>
      </c>
    </row>
    <row r="969" spans="7:14">
      <c r="G969" s="47">
        <v>952</v>
      </c>
      <c r="H969" s="47">
        <v>1340.4269999999999</v>
      </c>
      <c r="I969" s="47">
        <v>13.03</v>
      </c>
      <c r="L969" s="47">
        <v>952</v>
      </c>
      <c r="M969" s="47">
        <v>1400.223</v>
      </c>
      <c r="N969" s="47">
        <v>13.14</v>
      </c>
    </row>
    <row r="970" spans="7:14">
      <c r="G970" s="47">
        <v>953</v>
      </c>
      <c r="H970" s="47">
        <v>1340.4269999999999</v>
      </c>
      <c r="I970" s="47">
        <v>13.05</v>
      </c>
      <c r="L970" s="47">
        <v>953</v>
      </c>
      <c r="M970" s="47">
        <v>1400.223</v>
      </c>
      <c r="N970" s="47">
        <v>13.154999999999999</v>
      </c>
    </row>
    <row r="971" spans="7:14">
      <c r="G971" s="47">
        <v>954</v>
      </c>
      <c r="H971" s="47">
        <v>1340.4269999999999</v>
      </c>
      <c r="I971" s="47">
        <v>13.065</v>
      </c>
      <c r="L971" s="47">
        <v>954</v>
      </c>
      <c r="M971" s="47">
        <v>1400.223</v>
      </c>
      <c r="N971" s="47">
        <v>13.17</v>
      </c>
    </row>
    <row r="972" spans="7:14">
      <c r="G972" s="47">
        <v>955</v>
      </c>
      <c r="H972" s="47">
        <v>1345.41</v>
      </c>
      <c r="I972" s="47">
        <v>13.08</v>
      </c>
      <c r="L972" s="47">
        <v>955</v>
      </c>
      <c r="M972" s="47">
        <v>1400.223</v>
      </c>
      <c r="N972" s="47">
        <v>13.19</v>
      </c>
    </row>
    <row r="973" spans="7:14">
      <c r="G973" s="47">
        <v>956</v>
      </c>
      <c r="H973" s="47">
        <v>1345.41</v>
      </c>
      <c r="I973" s="47">
        <v>13.095000000000001</v>
      </c>
      <c r="L973" s="47">
        <v>956</v>
      </c>
      <c r="M973" s="47">
        <v>1405.2059999999999</v>
      </c>
      <c r="N973" s="47">
        <v>13.2</v>
      </c>
    </row>
    <row r="974" spans="7:14">
      <c r="G974" s="47">
        <v>957</v>
      </c>
      <c r="H974" s="47">
        <v>1345.41</v>
      </c>
      <c r="I974" s="47">
        <v>13.115</v>
      </c>
      <c r="L974" s="47">
        <v>957</v>
      </c>
      <c r="M974" s="47">
        <v>1405.2059999999999</v>
      </c>
      <c r="N974" s="47">
        <v>13.22</v>
      </c>
    </row>
    <row r="975" spans="7:14">
      <c r="G975" s="47">
        <v>958</v>
      </c>
      <c r="H975" s="47">
        <v>1345.41</v>
      </c>
      <c r="I975" s="47">
        <v>13.13</v>
      </c>
      <c r="L975" s="47">
        <v>958</v>
      </c>
      <c r="M975" s="47">
        <v>1405.2059999999999</v>
      </c>
      <c r="N975" s="47">
        <v>13.234999999999999</v>
      </c>
    </row>
    <row r="976" spans="7:14">
      <c r="G976" s="47">
        <v>959</v>
      </c>
      <c r="H976" s="47">
        <v>1350.393</v>
      </c>
      <c r="I976" s="47">
        <v>13.15</v>
      </c>
      <c r="L976" s="47">
        <v>959</v>
      </c>
      <c r="M976" s="47">
        <v>1405.2059999999999</v>
      </c>
      <c r="N976" s="47">
        <v>13.25</v>
      </c>
    </row>
    <row r="977" spans="7:14">
      <c r="G977" s="47">
        <v>960</v>
      </c>
      <c r="H977" s="47">
        <v>1350.393</v>
      </c>
      <c r="I977" s="47">
        <v>13.164999999999999</v>
      </c>
      <c r="L977" s="47">
        <v>960</v>
      </c>
      <c r="M977" s="47">
        <v>1405.2059999999999</v>
      </c>
      <c r="N977" s="47">
        <v>13.265000000000001</v>
      </c>
    </row>
    <row r="978" spans="7:14">
      <c r="G978" s="47">
        <v>961</v>
      </c>
      <c r="H978" s="47">
        <v>1350.393</v>
      </c>
      <c r="I978" s="47">
        <v>13.18</v>
      </c>
      <c r="L978" s="47">
        <v>961</v>
      </c>
      <c r="M978" s="47">
        <v>1405.2059999999999</v>
      </c>
      <c r="N978" s="47">
        <v>13.28</v>
      </c>
    </row>
    <row r="979" spans="7:14">
      <c r="G979" s="47">
        <v>962</v>
      </c>
      <c r="H979" s="47">
        <v>1355.376</v>
      </c>
      <c r="I979" s="47">
        <v>13.195</v>
      </c>
      <c r="L979" s="47">
        <v>962</v>
      </c>
      <c r="M979" s="47">
        <v>1410.1890000000001</v>
      </c>
      <c r="N979" s="47">
        <v>13.295</v>
      </c>
    </row>
    <row r="980" spans="7:14">
      <c r="G980" s="47">
        <v>963</v>
      </c>
      <c r="H980" s="47">
        <v>1355.376</v>
      </c>
      <c r="I980" s="47">
        <v>13.21</v>
      </c>
      <c r="L980" s="47">
        <v>963</v>
      </c>
      <c r="M980" s="47">
        <v>1410.1890000000001</v>
      </c>
      <c r="N980" s="47">
        <v>13.31</v>
      </c>
    </row>
    <row r="981" spans="7:14">
      <c r="G981" s="47">
        <v>964</v>
      </c>
      <c r="H981" s="47">
        <v>1355.376</v>
      </c>
      <c r="I981" s="47">
        <v>13.23</v>
      </c>
      <c r="L981" s="47">
        <v>964</v>
      </c>
      <c r="M981" s="47">
        <v>1410.1890000000001</v>
      </c>
      <c r="N981" s="47">
        <v>13.324999999999999</v>
      </c>
    </row>
    <row r="982" spans="7:14">
      <c r="G982" s="47">
        <v>965</v>
      </c>
      <c r="H982" s="47">
        <v>1355.376</v>
      </c>
      <c r="I982" s="47">
        <v>13.244999999999999</v>
      </c>
      <c r="L982" s="47">
        <v>965</v>
      </c>
      <c r="M982" s="47">
        <v>1410.1890000000001</v>
      </c>
      <c r="N982" s="47">
        <v>13.345000000000001</v>
      </c>
    </row>
    <row r="983" spans="7:14">
      <c r="G983" s="47">
        <v>966</v>
      </c>
      <c r="H983" s="47">
        <v>1360.3589999999999</v>
      </c>
      <c r="I983" s="47">
        <v>13.26</v>
      </c>
      <c r="L983" s="47">
        <v>966</v>
      </c>
      <c r="M983" s="47">
        <v>1395.24</v>
      </c>
      <c r="N983" s="47">
        <v>13.37</v>
      </c>
    </row>
    <row r="984" spans="7:14">
      <c r="G984" s="47">
        <v>967</v>
      </c>
      <c r="H984" s="47">
        <v>1355.376</v>
      </c>
      <c r="I984" s="47">
        <v>13.27</v>
      </c>
      <c r="L984" s="47">
        <v>967</v>
      </c>
      <c r="M984" s="47">
        <v>1400.223</v>
      </c>
      <c r="N984" s="47">
        <v>13.39</v>
      </c>
    </row>
    <row r="985" spans="7:14">
      <c r="G985" s="47">
        <v>968</v>
      </c>
      <c r="H985" s="47">
        <v>1360.3589999999999</v>
      </c>
      <c r="I985" s="47">
        <v>13.29</v>
      </c>
      <c r="L985" s="47">
        <v>968</v>
      </c>
      <c r="M985" s="47">
        <v>1400.223</v>
      </c>
      <c r="N985" s="47">
        <v>13.404999999999999</v>
      </c>
    </row>
    <row r="986" spans="7:14">
      <c r="G986" s="47">
        <v>969</v>
      </c>
      <c r="H986" s="47">
        <v>1360.3589999999999</v>
      </c>
      <c r="I986" s="47">
        <v>13.305</v>
      </c>
      <c r="L986" s="47">
        <v>969</v>
      </c>
      <c r="M986" s="47">
        <v>1400.223</v>
      </c>
      <c r="N986" s="47">
        <v>13.414999999999999</v>
      </c>
    </row>
    <row r="987" spans="7:14">
      <c r="G987" s="47">
        <v>970</v>
      </c>
      <c r="H987" s="47">
        <v>1365.3420000000001</v>
      </c>
      <c r="I987" s="47">
        <v>13.32</v>
      </c>
      <c r="L987" s="47">
        <v>970</v>
      </c>
      <c r="M987" s="47">
        <v>1400.223</v>
      </c>
      <c r="N987" s="47">
        <v>13.435</v>
      </c>
    </row>
    <row r="988" spans="7:14">
      <c r="G988" s="47">
        <v>971</v>
      </c>
      <c r="H988" s="47">
        <v>1365.3420000000001</v>
      </c>
      <c r="I988" s="47">
        <v>13.335000000000001</v>
      </c>
      <c r="L988" s="47">
        <v>971</v>
      </c>
      <c r="M988" s="47">
        <v>1405.2059999999999</v>
      </c>
      <c r="N988" s="47">
        <v>13.45</v>
      </c>
    </row>
    <row r="989" spans="7:14">
      <c r="G989" s="47">
        <v>972</v>
      </c>
      <c r="H989" s="47">
        <v>1365.3420000000001</v>
      </c>
      <c r="I989" s="47">
        <v>13.355</v>
      </c>
      <c r="L989" s="47">
        <v>972</v>
      </c>
      <c r="M989" s="47">
        <v>1405.2059999999999</v>
      </c>
      <c r="N989" s="47">
        <v>13.47</v>
      </c>
    </row>
    <row r="990" spans="7:14">
      <c r="G990" s="47">
        <v>973</v>
      </c>
      <c r="H990" s="47">
        <v>1365.3420000000001</v>
      </c>
      <c r="I990" s="47">
        <v>13.37</v>
      </c>
      <c r="L990" s="47">
        <v>973</v>
      </c>
      <c r="M990" s="47">
        <v>1405.2059999999999</v>
      </c>
      <c r="N990" s="47">
        <v>13.484999999999999</v>
      </c>
    </row>
    <row r="991" spans="7:14">
      <c r="G991" s="47">
        <v>974</v>
      </c>
      <c r="H991" s="47">
        <v>1370.325</v>
      </c>
      <c r="I991" s="47">
        <v>13.38</v>
      </c>
      <c r="L991" s="47">
        <v>974</v>
      </c>
      <c r="M991" s="47">
        <v>1410.1890000000001</v>
      </c>
      <c r="N991" s="47">
        <v>13.5</v>
      </c>
    </row>
    <row r="992" spans="7:14">
      <c r="G992" s="47">
        <v>975</v>
      </c>
      <c r="H992" s="47">
        <v>1370.325</v>
      </c>
      <c r="I992" s="47">
        <v>13.4</v>
      </c>
      <c r="L992" s="47">
        <v>975</v>
      </c>
      <c r="M992" s="47">
        <v>1410.1890000000001</v>
      </c>
      <c r="N992" s="47">
        <v>13.515000000000001</v>
      </c>
    </row>
    <row r="993" spans="7:14">
      <c r="G993" s="47">
        <v>976</v>
      </c>
      <c r="H993" s="47">
        <v>1370.325</v>
      </c>
      <c r="I993" s="47">
        <v>13.414999999999999</v>
      </c>
      <c r="L993" s="47">
        <v>976</v>
      </c>
      <c r="M993" s="47">
        <v>1410.1890000000001</v>
      </c>
      <c r="N993" s="47">
        <v>13.53</v>
      </c>
    </row>
    <row r="994" spans="7:14">
      <c r="G994" s="47">
        <v>977</v>
      </c>
      <c r="H994" s="47">
        <v>1370.325</v>
      </c>
      <c r="I994" s="47">
        <v>13.43</v>
      </c>
      <c r="L994" s="47">
        <v>977</v>
      </c>
      <c r="M994" s="47">
        <v>1410.1890000000001</v>
      </c>
      <c r="N994" s="47">
        <v>13.545</v>
      </c>
    </row>
    <row r="995" spans="7:14">
      <c r="G995" s="47">
        <v>978</v>
      </c>
      <c r="H995" s="47">
        <v>1370.325</v>
      </c>
      <c r="I995" s="47">
        <v>13.45</v>
      </c>
      <c r="L995" s="47">
        <v>978</v>
      </c>
      <c r="M995" s="47">
        <v>1415.172</v>
      </c>
      <c r="N995" s="47">
        <v>13.56</v>
      </c>
    </row>
    <row r="996" spans="7:14">
      <c r="G996" s="47">
        <v>979</v>
      </c>
      <c r="H996" s="47">
        <v>1375.308</v>
      </c>
      <c r="I996" s="47">
        <v>13.465</v>
      </c>
      <c r="L996" s="47">
        <v>979</v>
      </c>
      <c r="M996" s="47">
        <v>1415.172</v>
      </c>
      <c r="N996" s="47">
        <v>13.574999999999999</v>
      </c>
    </row>
    <row r="997" spans="7:14">
      <c r="G997" s="47">
        <v>980</v>
      </c>
      <c r="H997" s="47">
        <v>1375.308</v>
      </c>
      <c r="I997" s="47">
        <v>13.48</v>
      </c>
      <c r="L997" s="47">
        <v>980</v>
      </c>
      <c r="M997" s="47">
        <v>1415.172</v>
      </c>
      <c r="N997" s="47">
        <v>13.595000000000001</v>
      </c>
    </row>
    <row r="998" spans="7:14">
      <c r="G998" s="47">
        <v>981</v>
      </c>
      <c r="H998" s="47">
        <v>1375.308</v>
      </c>
      <c r="I998" s="47">
        <v>13.494999999999999</v>
      </c>
      <c r="L998" s="47">
        <v>981</v>
      </c>
      <c r="M998" s="47">
        <v>1415.172</v>
      </c>
      <c r="N998" s="47">
        <v>13.61</v>
      </c>
    </row>
    <row r="999" spans="7:14">
      <c r="G999" s="47">
        <v>982</v>
      </c>
      <c r="H999" s="47">
        <v>1380.2909999999999</v>
      </c>
      <c r="I999" s="47">
        <v>13.51</v>
      </c>
      <c r="L999" s="47">
        <v>982</v>
      </c>
      <c r="M999" s="47">
        <v>1415.172</v>
      </c>
      <c r="N999" s="47">
        <v>13.625</v>
      </c>
    </row>
    <row r="1000" spans="7:14">
      <c r="G1000" s="47">
        <v>983</v>
      </c>
      <c r="H1000" s="47">
        <v>1380.2909999999999</v>
      </c>
      <c r="I1000" s="47">
        <v>13.525</v>
      </c>
      <c r="L1000" s="47">
        <v>983</v>
      </c>
      <c r="M1000" s="47">
        <v>1420.155</v>
      </c>
      <c r="N1000" s="47">
        <v>13.64</v>
      </c>
    </row>
    <row r="1001" spans="7:14">
      <c r="G1001" s="47">
        <v>984</v>
      </c>
      <c r="H1001" s="47">
        <v>1380.2909999999999</v>
      </c>
      <c r="I1001" s="47">
        <v>13.545</v>
      </c>
      <c r="L1001" s="47">
        <v>984</v>
      </c>
      <c r="M1001" s="47">
        <v>1420.155</v>
      </c>
      <c r="N1001" s="47">
        <v>13.654999999999999</v>
      </c>
    </row>
    <row r="1002" spans="7:14">
      <c r="G1002" s="47">
        <v>985</v>
      </c>
      <c r="H1002" s="47">
        <v>1380.2909999999999</v>
      </c>
      <c r="I1002" s="47">
        <v>13.56</v>
      </c>
      <c r="L1002" s="47">
        <v>985</v>
      </c>
      <c r="M1002" s="47">
        <v>1420.155</v>
      </c>
      <c r="N1002" s="47">
        <v>13.67</v>
      </c>
    </row>
    <row r="1003" spans="7:14">
      <c r="G1003" s="47">
        <v>986</v>
      </c>
      <c r="H1003" s="47">
        <v>1385.2739999999999</v>
      </c>
      <c r="I1003" s="47">
        <v>13.574999999999999</v>
      </c>
      <c r="L1003" s="47">
        <v>986</v>
      </c>
      <c r="M1003" s="47">
        <v>1420.155</v>
      </c>
      <c r="N1003" s="47">
        <v>13.685</v>
      </c>
    </row>
    <row r="1004" spans="7:14">
      <c r="G1004" s="47">
        <v>987</v>
      </c>
      <c r="H1004" s="47">
        <v>1385.2739999999999</v>
      </c>
      <c r="I1004" s="47">
        <v>13.59</v>
      </c>
      <c r="L1004" s="47">
        <v>987</v>
      </c>
      <c r="M1004" s="47">
        <v>1420.155</v>
      </c>
      <c r="N1004" s="47">
        <v>13.705</v>
      </c>
    </row>
    <row r="1005" spans="7:14">
      <c r="G1005" s="47">
        <v>988</v>
      </c>
      <c r="H1005" s="47">
        <v>1385.2739999999999</v>
      </c>
      <c r="I1005" s="47">
        <v>13.605</v>
      </c>
      <c r="L1005" s="47">
        <v>988</v>
      </c>
      <c r="M1005" s="47">
        <v>1425.1379999999999</v>
      </c>
      <c r="N1005" s="47">
        <v>13.715</v>
      </c>
    </row>
    <row r="1006" spans="7:14">
      <c r="G1006" s="47">
        <v>989</v>
      </c>
      <c r="H1006" s="47">
        <v>1385.2739999999999</v>
      </c>
      <c r="I1006" s="47">
        <v>13.62</v>
      </c>
      <c r="L1006" s="47">
        <v>989</v>
      </c>
      <c r="M1006" s="47">
        <v>1425.1379999999999</v>
      </c>
      <c r="N1006" s="47">
        <v>13.734999999999999</v>
      </c>
    </row>
    <row r="1007" spans="7:14">
      <c r="G1007" s="47">
        <v>990</v>
      </c>
      <c r="H1007" s="47">
        <v>1385.2739999999999</v>
      </c>
      <c r="I1007" s="47">
        <v>13.64</v>
      </c>
      <c r="L1007" s="47">
        <v>990</v>
      </c>
      <c r="M1007" s="47">
        <v>1425.1379999999999</v>
      </c>
      <c r="N1007" s="47">
        <v>13.75</v>
      </c>
    </row>
    <row r="1008" spans="7:14">
      <c r="G1008" s="47">
        <v>991</v>
      </c>
      <c r="H1008" s="47">
        <v>1390.2570000000001</v>
      </c>
      <c r="I1008" s="47">
        <v>13.654999999999999</v>
      </c>
      <c r="L1008" s="47">
        <v>991</v>
      </c>
      <c r="M1008" s="47">
        <v>1430.1210000000001</v>
      </c>
      <c r="N1008" s="47">
        <v>13.765000000000001</v>
      </c>
    </row>
    <row r="1009" spans="7:14">
      <c r="G1009" s="47">
        <v>992</v>
      </c>
      <c r="H1009" s="47">
        <v>1390.2570000000001</v>
      </c>
      <c r="I1009" s="47">
        <v>13.67</v>
      </c>
      <c r="L1009" s="47">
        <v>992</v>
      </c>
      <c r="M1009" s="47">
        <v>1425.1379999999999</v>
      </c>
      <c r="N1009" s="47">
        <v>13.78</v>
      </c>
    </row>
    <row r="1010" spans="7:14">
      <c r="G1010" s="47">
        <v>993</v>
      </c>
      <c r="H1010" s="47">
        <v>1390.2570000000001</v>
      </c>
      <c r="I1010" s="47">
        <v>13.685</v>
      </c>
      <c r="L1010" s="47">
        <v>993</v>
      </c>
      <c r="M1010" s="47">
        <v>1430.1210000000001</v>
      </c>
      <c r="N1010" s="47">
        <v>13.795</v>
      </c>
    </row>
    <row r="1011" spans="7:14">
      <c r="G1011" s="47">
        <v>994</v>
      </c>
      <c r="H1011" s="47">
        <v>1390.2570000000001</v>
      </c>
      <c r="I1011" s="47">
        <v>13.7</v>
      </c>
      <c r="L1011" s="47">
        <v>994</v>
      </c>
      <c r="M1011" s="47">
        <v>1425.1379999999999</v>
      </c>
      <c r="N1011" s="47">
        <v>13.815</v>
      </c>
    </row>
    <row r="1012" spans="7:14">
      <c r="G1012" s="47">
        <v>995</v>
      </c>
      <c r="H1012" s="47">
        <v>1395.24</v>
      </c>
      <c r="I1012" s="47">
        <v>13.715</v>
      </c>
      <c r="L1012" s="47">
        <v>995</v>
      </c>
      <c r="M1012" s="47">
        <v>1430.1210000000001</v>
      </c>
      <c r="N1012" s="47">
        <v>13.83</v>
      </c>
    </row>
    <row r="1013" spans="7:14">
      <c r="G1013" s="47">
        <v>996</v>
      </c>
      <c r="H1013" s="47">
        <v>1395.24</v>
      </c>
      <c r="I1013" s="47">
        <v>13.73</v>
      </c>
      <c r="L1013" s="47">
        <v>996</v>
      </c>
      <c r="M1013" s="47">
        <v>1430.1210000000001</v>
      </c>
      <c r="N1013" s="47">
        <v>13.845000000000001</v>
      </c>
    </row>
    <row r="1014" spans="7:14">
      <c r="G1014" s="47">
        <v>997</v>
      </c>
      <c r="H1014" s="47">
        <v>1395.24</v>
      </c>
      <c r="I1014" s="47">
        <v>13.744999999999999</v>
      </c>
      <c r="L1014" s="47">
        <v>997</v>
      </c>
      <c r="M1014" s="47">
        <v>1430.1210000000001</v>
      </c>
      <c r="N1014" s="47">
        <v>13.865</v>
      </c>
    </row>
    <row r="1015" spans="7:14">
      <c r="G1015" s="47">
        <v>998</v>
      </c>
      <c r="H1015" s="47">
        <v>1395.24</v>
      </c>
      <c r="I1015" s="47">
        <v>13.765000000000001</v>
      </c>
      <c r="L1015" s="47">
        <v>998</v>
      </c>
      <c r="M1015" s="47">
        <v>1430.1210000000001</v>
      </c>
      <c r="N1015" s="47">
        <v>13.88</v>
      </c>
    </row>
    <row r="1016" spans="7:14">
      <c r="G1016" s="47">
        <v>999</v>
      </c>
      <c r="H1016" s="47">
        <v>1400.223</v>
      </c>
      <c r="I1016" s="47">
        <v>13.78</v>
      </c>
      <c r="L1016" s="47">
        <v>999</v>
      </c>
      <c r="M1016" s="47">
        <v>1435.104</v>
      </c>
      <c r="N1016" s="47">
        <v>13.89</v>
      </c>
    </row>
    <row r="1017" spans="7:14">
      <c r="G1017" s="47">
        <v>1000</v>
      </c>
      <c r="H1017" s="47">
        <v>1400.223</v>
      </c>
      <c r="I1017" s="47">
        <v>13.79</v>
      </c>
      <c r="L1017" s="47">
        <v>1000</v>
      </c>
      <c r="M1017" s="47">
        <v>1435.104</v>
      </c>
      <c r="N1017" s="47">
        <v>13.91</v>
      </c>
    </row>
    <row r="1018" spans="7:14">
      <c r="G1018" s="47">
        <v>1001</v>
      </c>
      <c r="H1018" s="47">
        <v>1385.2739999999999</v>
      </c>
      <c r="I1018" s="47">
        <v>13.81</v>
      </c>
      <c r="L1018" s="47">
        <v>1001</v>
      </c>
      <c r="M1018" s="47">
        <v>1435.104</v>
      </c>
      <c r="N1018" s="47">
        <v>13.92</v>
      </c>
    </row>
    <row r="1019" spans="7:14">
      <c r="G1019" s="47">
        <v>1002</v>
      </c>
      <c r="H1019" s="47">
        <v>1385.2739999999999</v>
      </c>
      <c r="I1019" s="47">
        <v>13.824999999999999</v>
      </c>
      <c r="L1019" s="47">
        <v>1002</v>
      </c>
      <c r="M1019" s="47">
        <v>1435.104</v>
      </c>
      <c r="N1019" s="47">
        <v>13.935</v>
      </c>
    </row>
    <row r="1020" spans="7:14">
      <c r="G1020" s="47">
        <v>1003</v>
      </c>
      <c r="H1020" s="47">
        <v>1390.2570000000001</v>
      </c>
      <c r="I1020" s="47">
        <v>13.84</v>
      </c>
      <c r="L1020" s="47">
        <v>1003</v>
      </c>
      <c r="M1020" s="47">
        <v>1435.104</v>
      </c>
      <c r="N1020" s="47">
        <v>13.955</v>
      </c>
    </row>
    <row r="1021" spans="7:14">
      <c r="G1021" s="47">
        <v>1004</v>
      </c>
      <c r="H1021" s="47">
        <v>1390.2570000000001</v>
      </c>
      <c r="I1021" s="47">
        <v>13.86</v>
      </c>
      <c r="L1021" s="47">
        <v>1004</v>
      </c>
      <c r="M1021" s="47">
        <v>1440.087</v>
      </c>
      <c r="N1021" s="47">
        <v>13.97</v>
      </c>
    </row>
    <row r="1022" spans="7:14">
      <c r="G1022" s="47">
        <v>1005</v>
      </c>
      <c r="H1022" s="47">
        <v>1390.2570000000001</v>
      </c>
      <c r="I1022" s="47">
        <v>13.875</v>
      </c>
      <c r="L1022" s="47">
        <v>1005</v>
      </c>
      <c r="M1022" s="47">
        <v>1440.087</v>
      </c>
      <c r="N1022" s="47">
        <v>13.984999999999999</v>
      </c>
    </row>
    <row r="1023" spans="7:14">
      <c r="G1023" s="47">
        <v>1006</v>
      </c>
      <c r="H1023" s="47">
        <v>1390.2570000000001</v>
      </c>
      <c r="I1023" s="47">
        <v>13.89</v>
      </c>
      <c r="L1023" s="47">
        <v>1006</v>
      </c>
      <c r="M1023" s="47">
        <v>1440.087</v>
      </c>
      <c r="N1023" s="47">
        <v>14</v>
      </c>
    </row>
    <row r="1024" spans="7:14">
      <c r="G1024" s="47">
        <v>1007</v>
      </c>
      <c r="H1024" s="47">
        <v>1390.2570000000001</v>
      </c>
      <c r="I1024" s="47">
        <v>13.91</v>
      </c>
      <c r="L1024" s="47">
        <v>1007</v>
      </c>
      <c r="M1024" s="47">
        <v>1440.087</v>
      </c>
      <c r="N1024" s="47">
        <v>14.015000000000001</v>
      </c>
    </row>
    <row r="1025" spans="7:14">
      <c r="G1025" s="47">
        <v>1008</v>
      </c>
      <c r="H1025" s="47">
        <v>1395.24</v>
      </c>
      <c r="I1025" s="47">
        <v>13.925000000000001</v>
      </c>
      <c r="L1025" s="47">
        <v>1008</v>
      </c>
      <c r="M1025" s="47">
        <v>1440.087</v>
      </c>
      <c r="N1025" s="47">
        <v>14.03</v>
      </c>
    </row>
    <row r="1026" spans="7:14">
      <c r="G1026" s="47">
        <v>1009</v>
      </c>
      <c r="H1026" s="47">
        <v>1175.9880000000001</v>
      </c>
      <c r="I1026" s="47">
        <v>14.074999999999999</v>
      </c>
      <c r="L1026" s="47">
        <v>1009</v>
      </c>
      <c r="M1026" s="47">
        <v>1445.07</v>
      </c>
      <c r="N1026" s="47">
        <v>14.05</v>
      </c>
    </row>
    <row r="1027" spans="7:14">
      <c r="G1027" s="47">
        <v>1010</v>
      </c>
      <c r="H1027" s="47">
        <v>1175.9880000000001</v>
      </c>
      <c r="I1027" s="47">
        <v>14.085000000000001</v>
      </c>
      <c r="L1027" s="47">
        <v>1010</v>
      </c>
      <c r="M1027" s="47">
        <v>1445.07</v>
      </c>
      <c r="N1027" s="47">
        <v>14.06</v>
      </c>
    </row>
    <row r="1028" spans="7:14">
      <c r="G1028" s="47">
        <v>1011</v>
      </c>
      <c r="H1028" s="47">
        <v>1171.0050000000001</v>
      </c>
      <c r="I1028" s="47">
        <v>14.1</v>
      </c>
      <c r="L1028" s="47">
        <v>1011</v>
      </c>
      <c r="M1028" s="47">
        <v>1445.07</v>
      </c>
      <c r="N1028" s="47">
        <v>14.08</v>
      </c>
    </row>
    <row r="1029" spans="7:14">
      <c r="G1029" s="47">
        <v>1012</v>
      </c>
      <c r="H1029" s="47">
        <v>1171.0050000000001</v>
      </c>
      <c r="I1029" s="47">
        <v>14.115</v>
      </c>
      <c r="L1029" s="47">
        <v>1012</v>
      </c>
      <c r="M1029" s="47">
        <v>1445.07</v>
      </c>
      <c r="N1029" s="47">
        <v>14.095000000000001</v>
      </c>
    </row>
    <row r="1030" spans="7:14">
      <c r="G1030" s="47">
        <v>1013</v>
      </c>
      <c r="H1030" s="47">
        <v>1171.0050000000001</v>
      </c>
      <c r="I1030" s="47">
        <v>14.13</v>
      </c>
      <c r="L1030" s="47">
        <v>1013</v>
      </c>
      <c r="M1030" s="47">
        <v>1450.0530000000001</v>
      </c>
      <c r="N1030" s="47">
        <v>14.105</v>
      </c>
    </row>
    <row r="1031" spans="7:14">
      <c r="G1031" s="47">
        <v>1014</v>
      </c>
      <c r="H1031" s="47">
        <v>1175.9880000000001</v>
      </c>
      <c r="I1031" s="47">
        <v>14.15</v>
      </c>
      <c r="L1031" s="47">
        <v>1014</v>
      </c>
      <c r="M1031" s="47">
        <v>1445.07</v>
      </c>
      <c r="N1031" s="47">
        <v>14.125</v>
      </c>
    </row>
    <row r="1032" spans="7:14">
      <c r="G1032" s="47">
        <v>1015</v>
      </c>
      <c r="H1032" s="47">
        <v>1171.0050000000001</v>
      </c>
      <c r="I1032" s="47">
        <v>14.164999999999999</v>
      </c>
      <c r="L1032" s="47">
        <v>1015</v>
      </c>
      <c r="M1032" s="47">
        <v>1450.0530000000001</v>
      </c>
      <c r="N1032" s="47">
        <v>14.14</v>
      </c>
    </row>
    <row r="1033" spans="7:14">
      <c r="G1033" s="47">
        <v>1016</v>
      </c>
      <c r="H1033" s="47">
        <v>1175.9880000000001</v>
      </c>
      <c r="I1033" s="47">
        <v>14.18</v>
      </c>
      <c r="L1033" s="47">
        <v>1016</v>
      </c>
      <c r="M1033" s="47">
        <v>1450.0530000000001</v>
      </c>
      <c r="N1033" s="47">
        <v>14.154999999999999</v>
      </c>
    </row>
    <row r="1034" spans="7:14">
      <c r="G1034" s="47">
        <v>1017</v>
      </c>
      <c r="H1034" s="47">
        <v>1175.9880000000001</v>
      </c>
      <c r="I1034" s="47">
        <v>14.195</v>
      </c>
      <c r="L1034" s="47">
        <v>1017</v>
      </c>
      <c r="M1034" s="47">
        <v>1450.0530000000001</v>
      </c>
      <c r="N1034" s="47">
        <v>14.175000000000001</v>
      </c>
    </row>
    <row r="1035" spans="7:14">
      <c r="G1035" s="47">
        <v>1018</v>
      </c>
      <c r="H1035" s="47">
        <v>1175.9880000000001</v>
      </c>
      <c r="I1035" s="47">
        <v>14.21</v>
      </c>
      <c r="L1035" s="47">
        <v>1018</v>
      </c>
      <c r="M1035" s="47">
        <v>1450.0530000000001</v>
      </c>
      <c r="N1035" s="47">
        <v>14.185</v>
      </c>
    </row>
    <row r="1036" spans="7:14">
      <c r="G1036" s="47">
        <v>1019</v>
      </c>
      <c r="H1036" s="47">
        <v>1175.9880000000001</v>
      </c>
      <c r="I1036" s="47">
        <v>14.22</v>
      </c>
      <c r="L1036" s="47">
        <v>1019</v>
      </c>
      <c r="M1036" s="47">
        <v>1455.0360000000001</v>
      </c>
      <c r="N1036" s="47">
        <v>14.2</v>
      </c>
    </row>
    <row r="1037" spans="7:14">
      <c r="G1037" s="47">
        <v>1020</v>
      </c>
      <c r="H1037" s="47">
        <v>1175.9880000000001</v>
      </c>
      <c r="I1037" s="47">
        <v>14.24</v>
      </c>
      <c r="L1037" s="47">
        <v>1020</v>
      </c>
      <c r="M1037" s="47">
        <v>1455.0360000000001</v>
      </c>
      <c r="N1037" s="47">
        <v>14.22</v>
      </c>
    </row>
    <row r="1038" spans="7:14">
      <c r="G1038" s="47">
        <v>1021</v>
      </c>
      <c r="H1038" s="47">
        <v>1180.971</v>
      </c>
      <c r="I1038" s="47">
        <v>14.26</v>
      </c>
      <c r="L1038" s="47">
        <v>1021</v>
      </c>
      <c r="M1038" s="47">
        <v>1455.0360000000001</v>
      </c>
      <c r="N1038" s="47">
        <v>14.234999999999999</v>
      </c>
    </row>
    <row r="1039" spans="7:14">
      <c r="G1039" s="47">
        <v>1022</v>
      </c>
      <c r="H1039" s="47">
        <v>1180.971</v>
      </c>
      <c r="I1039" s="47">
        <v>14.275</v>
      </c>
      <c r="L1039" s="47">
        <v>1022</v>
      </c>
      <c r="M1039" s="47">
        <v>1455.0360000000001</v>
      </c>
      <c r="N1039" s="47">
        <v>14.25</v>
      </c>
    </row>
    <row r="1040" spans="7:14">
      <c r="G1040" s="47">
        <v>1023</v>
      </c>
      <c r="H1040" s="47">
        <v>1185.954</v>
      </c>
      <c r="I1040" s="47">
        <v>14.29</v>
      </c>
      <c r="L1040" s="47">
        <v>1023</v>
      </c>
      <c r="M1040" s="47">
        <v>1455.0360000000001</v>
      </c>
      <c r="N1040" s="47">
        <v>14.27</v>
      </c>
    </row>
    <row r="1041" spans="7:14">
      <c r="G1041" s="47">
        <v>1024</v>
      </c>
      <c r="H1041" s="47">
        <v>1185.954</v>
      </c>
      <c r="I1041" s="47">
        <v>14.31</v>
      </c>
      <c r="L1041" s="47">
        <v>1024</v>
      </c>
      <c r="M1041" s="47">
        <v>1455.0360000000001</v>
      </c>
      <c r="N1041" s="47">
        <v>14.285</v>
      </c>
    </row>
    <row r="1042" spans="7:14">
      <c r="G1042" s="47">
        <v>1025</v>
      </c>
      <c r="H1042" s="47">
        <v>1185.954</v>
      </c>
      <c r="I1042" s="47">
        <v>14.324999999999999</v>
      </c>
      <c r="L1042" s="47">
        <v>1025</v>
      </c>
      <c r="M1042" s="47">
        <v>1460.019</v>
      </c>
      <c r="N1042" s="47">
        <v>14.3</v>
      </c>
    </row>
    <row r="1043" spans="7:14">
      <c r="G1043" s="47">
        <v>1026</v>
      </c>
      <c r="H1043" s="47">
        <v>1185.954</v>
      </c>
      <c r="I1043" s="47">
        <v>14.345000000000001</v>
      </c>
      <c r="L1043" s="47">
        <v>1026</v>
      </c>
      <c r="M1043" s="47">
        <v>1460.019</v>
      </c>
      <c r="N1043" s="47">
        <v>14.315</v>
      </c>
    </row>
    <row r="1044" spans="7:14">
      <c r="G1044" s="47">
        <v>1027</v>
      </c>
      <c r="H1044" s="47">
        <v>1185.954</v>
      </c>
      <c r="I1044" s="47">
        <v>14.36</v>
      </c>
      <c r="L1044" s="47">
        <v>1027</v>
      </c>
      <c r="M1044" s="47">
        <v>1460.019</v>
      </c>
      <c r="N1044" s="47">
        <v>14.33</v>
      </c>
    </row>
    <row r="1045" spans="7:14">
      <c r="G1045" s="47">
        <v>1028</v>
      </c>
      <c r="H1045" s="47">
        <v>1185.954</v>
      </c>
      <c r="I1045" s="47">
        <v>14.375</v>
      </c>
      <c r="L1045" s="47">
        <v>1028</v>
      </c>
      <c r="M1045" s="47">
        <v>1460.019</v>
      </c>
      <c r="N1045" s="47">
        <v>14.345000000000001</v>
      </c>
    </row>
    <row r="1046" spans="7:14">
      <c r="G1046" s="47">
        <v>1029</v>
      </c>
      <c r="H1046" s="47">
        <v>1190.9369999999999</v>
      </c>
      <c r="I1046" s="47">
        <v>14.39</v>
      </c>
      <c r="L1046" s="47">
        <v>1029</v>
      </c>
      <c r="M1046" s="47">
        <v>1460.019</v>
      </c>
      <c r="N1046" s="47">
        <v>14.36</v>
      </c>
    </row>
    <row r="1047" spans="7:14">
      <c r="G1047" s="47">
        <v>1030</v>
      </c>
      <c r="H1047" s="47">
        <v>1190.9369999999999</v>
      </c>
      <c r="I1047" s="47">
        <v>14.404999999999999</v>
      </c>
      <c r="L1047" s="47">
        <v>1030</v>
      </c>
      <c r="M1047" s="47">
        <v>1460.019</v>
      </c>
      <c r="N1047" s="47">
        <v>14.375</v>
      </c>
    </row>
    <row r="1048" spans="7:14">
      <c r="G1048" s="47">
        <v>1031</v>
      </c>
      <c r="H1048" s="47">
        <v>1190.9369999999999</v>
      </c>
      <c r="I1048" s="47">
        <v>14.42</v>
      </c>
      <c r="L1048" s="47">
        <v>1031</v>
      </c>
      <c r="M1048" s="47">
        <v>1465.002</v>
      </c>
      <c r="N1048" s="47">
        <v>14.39</v>
      </c>
    </row>
    <row r="1049" spans="7:14">
      <c r="G1049" s="47">
        <v>1032</v>
      </c>
      <c r="H1049" s="47">
        <v>1195.92</v>
      </c>
      <c r="I1049" s="47">
        <v>14.44</v>
      </c>
      <c r="L1049" s="47">
        <v>1032</v>
      </c>
      <c r="M1049" s="47">
        <v>1465.002</v>
      </c>
      <c r="N1049" s="47">
        <v>14.41</v>
      </c>
    </row>
    <row r="1050" spans="7:14">
      <c r="G1050" s="47">
        <v>1033</v>
      </c>
      <c r="H1050" s="47">
        <v>1195.92</v>
      </c>
      <c r="I1050" s="47">
        <v>14.455</v>
      </c>
      <c r="L1050" s="47">
        <v>1033</v>
      </c>
      <c r="M1050" s="47">
        <v>1465.002</v>
      </c>
      <c r="N1050" s="47">
        <v>14.425000000000001</v>
      </c>
    </row>
    <row r="1051" spans="7:14">
      <c r="G1051" s="47">
        <v>1034</v>
      </c>
      <c r="H1051" s="47">
        <v>1195.92</v>
      </c>
      <c r="I1051" s="47">
        <v>14.475</v>
      </c>
      <c r="L1051" s="47">
        <v>1034</v>
      </c>
      <c r="M1051" s="47">
        <v>1465.002</v>
      </c>
      <c r="N1051" s="47">
        <v>14.44</v>
      </c>
    </row>
    <row r="1052" spans="7:14">
      <c r="G1052" s="47">
        <v>1035</v>
      </c>
      <c r="H1052" s="47">
        <v>1195.92</v>
      </c>
      <c r="I1052" s="47">
        <v>14.49</v>
      </c>
      <c r="L1052" s="47">
        <v>1035</v>
      </c>
      <c r="M1052" s="47">
        <v>1469.9849999999999</v>
      </c>
      <c r="N1052" s="47">
        <v>14.455</v>
      </c>
    </row>
    <row r="1053" spans="7:14">
      <c r="G1053" s="47">
        <v>1036</v>
      </c>
      <c r="H1053" s="47">
        <v>1195.92</v>
      </c>
      <c r="I1053" s="47">
        <v>14.505000000000001</v>
      </c>
      <c r="L1053" s="47">
        <v>1036</v>
      </c>
      <c r="M1053" s="47">
        <v>1469.9849999999999</v>
      </c>
      <c r="N1053" s="47">
        <v>14.47</v>
      </c>
    </row>
    <row r="1054" spans="7:14">
      <c r="G1054" s="47">
        <v>1037</v>
      </c>
      <c r="H1054" s="47">
        <v>1200.903</v>
      </c>
      <c r="I1054" s="47">
        <v>14.52</v>
      </c>
      <c r="L1054" s="47">
        <v>1037</v>
      </c>
      <c r="M1054" s="47">
        <v>1469.9849999999999</v>
      </c>
      <c r="N1054" s="47">
        <v>14.49</v>
      </c>
    </row>
    <row r="1055" spans="7:14">
      <c r="G1055" s="47">
        <v>1038</v>
      </c>
      <c r="H1055" s="47">
        <v>1200.903</v>
      </c>
      <c r="I1055" s="47">
        <v>14.535</v>
      </c>
      <c r="L1055" s="47">
        <v>1038</v>
      </c>
      <c r="M1055" s="47">
        <v>1469.9849999999999</v>
      </c>
      <c r="N1055" s="47">
        <v>14.5</v>
      </c>
    </row>
    <row r="1056" spans="7:14">
      <c r="G1056" s="47">
        <v>1039</v>
      </c>
      <c r="H1056" s="47">
        <v>1200.903</v>
      </c>
      <c r="I1056" s="47">
        <v>14.55</v>
      </c>
      <c r="L1056" s="47">
        <v>1039</v>
      </c>
      <c r="M1056" s="47">
        <v>1469.9849999999999</v>
      </c>
      <c r="N1056" s="47">
        <v>14.52</v>
      </c>
    </row>
    <row r="1057" spans="7:14">
      <c r="G1057" s="47">
        <v>1040</v>
      </c>
      <c r="H1057" s="47">
        <v>1200.903</v>
      </c>
      <c r="I1057" s="47">
        <v>14.565</v>
      </c>
      <c r="L1057" s="47">
        <v>1040</v>
      </c>
      <c r="M1057" s="47">
        <v>1469.9849999999999</v>
      </c>
      <c r="N1057" s="47">
        <v>14.535</v>
      </c>
    </row>
    <row r="1058" spans="7:14">
      <c r="G1058" s="47">
        <v>1041</v>
      </c>
      <c r="H1058" s="47">
        <v>1200.903</v>
      </c>
      <c r="I1058" s="47">
        <v>14.585000000000001</v>
      </c>
      <c r="L1058" s="47">
        <v>1041</v>
      </c>
      <c r="M1058" s="47">
        <v>1474.9680000000001</v>
      </c>
      <c r="N1058" s="47">
        <v>14.55</v>
      </c>
    </row>
    <row r="1059" spans="7:14">
      <c r="G1059" s="47">
        <v>1042</v>
      </c>
      <c r="H1059" s="47">
        <v>1205.886</v>
      </c>
      <c r="I1059" s="47">
        <v>14.6</v>
      </c>
      <c r="L1059" s="47">
        <v>1042</v>
      </c>
      <c r="M1059" s="47">
        <v>1474.9680000000001</v>
      </c>
      <c r="N1059" s="47">
        <v>14.565</v>
      </c>
    </row>
    <row r="1060" spans="7:14">
      <c r="G1060" s="47">
        <v>1043</v>
      </c>
      <c r="H1060" s="47">
        <v>1205.886</v>
      </c>
      <c r="I1060" s="47">
        <v>14.615</v>
      </c>
      <c r="L1060" s="47">
        <v>1043</v>
      </c>
      <c r="M1060" s="47">
        <v>1474.9680000000001</v>
      </c>
      <c r="N1060" s="47">
        <v>14.585000000000001</v>
      </c>
    </row>
    <row r="1061" spans="7:14">
      <c r="G1061" s="47">
        <v>1044</v>
      </c>
      <c r="H1061" s="47">
        <v>1205.886</v>
      </c>
      <c r="I1061" s="47">
        <v>14.63</v>
      </c>
      <c r="L1061" s="47">
        <v>1044</v>
      </c>
      <c r="M1061" s="47">
        <v>1474.9680000000001</v>
      </c>
      <c r="N1061" s="47">
        <v>14.6</v>
      </c>
    </row>
    <row r="1062" spans="7:14">
      <c r="G1062" s="47">
        <v>1045</v>
      </c>
      <c r="H1062" s="47">
        <v>1210.8689999999999</v>
      </c>
      <c r="I1062" s="47">
        <v>14.65</v>
      </c>
      <c r="L1062" s="47">
        <v>1045</v>
      </c>
      <c r="M1062" s="47">
        <v>1474.9680000000001</v>
      </c>
      <c r="N1062" s="47">
        <v>14.615</v>
      </c>
    </row>
    <row r="1063" spans="7:14">
      <c r="G1063" s="47">
        <v>1046</v>
      </c>
      <c r="H1063" s="47">
        <v>1210.8689999999999</v>
      </c>
      <c r="I1063" s="47">
        <v>14.664999999999999</v>
      </c>
      <c r="L1063" s="47">
        <v>1046</v>
      </c>
      <c r="M1063" s="47">
        <v>1474.9680000000001</v>
      </c>
      <c r="N1063" s="47">
        <v>14.63</v>
      </c>
    </row>
    <row r="1064" spans="7:14">
      <c r="G1064" s="47">
        <v>1047</v>
      </c>
      <c r="H1064" s="47">
        <v>1210.8689999999999</v>
      </c>
      <c r="I1064" s="47">
        <v>14.68</v>
      </c>
      <c r="L1064" s="47">
        <v>1047</v>
      </c>
      <c r="M1064" s="47">
        <v>1469.9849999999999</v>
      </c>
      <c r="N1064" s="47">
        <v>14.65</v>
      </c>
    </row>
    <row r="1065" spans="7:14">
      <c r="G1065" s="47">
        <v>1048</v>
      </c>
      <c r="H1065" s="47">
        <v>1210.8689999999999</v>
      </c>
      <c r="I1065" s="47">
        <v>14.695</v>
      </c>
      <c r="L1065" s="47">
        <v>1048</v>
      </c>
      <c r="M1065" s="47">
        <v>1469.9849999999999</v>
      </c>
      <c r="N1065" s="47">
        <v>14.664999999999999</v>
      </c>
    </row>
    <row r="1066" spans="7:14">
      <c r="G1066" s="47">
        <v>1049</v>
      </c>
      <c r="H1066" s="47">
        <v>1215.8520000000001</v>
      </c>
      <c r="I1066" s="47">
        <v>14.71</v>
      </c>
      <c r="L1066" s="47">
        <v>1049</v>
      </c>
      <c r="M1066" s="47">
        <v>1469.9849999999999</v>
      </c>
      <c r="N1066" s="47">
        <v>14.68</v>
      </c>
    </row>
    <row r="1067" spans="7:14">
      <c r="G1067" s="47">
        <v>1050</v>
      </c>
      <c r="H1067" s="47">
        <v>1215.8520000000001</v>
      </c>
      <c r="I1067" s="47">
        <v>14.725</v>
      </c>
      <c r="L1067" s="47">
        <v>1050</v>
      </c>
      <c r="M1067" s="47">
        <v>1469.9849999999999</v>
      </c>
      <c r="N1067" s="47">
        <v>14.7</v>
      </c>
    </row>
    <row r="1068" spans="7:14">
      <c r="G1068" s="47">
        <v>1051</v>
      </c>
      <c r="H1068" s="47">
        <v>1220.835</v>
      </c>
      <c r="I1068" s="47">
        <v>14.734999999999999</v>
      </c>
      <c r="L1068" s="47">
        <v>1051</v>
      </c>
      <c r="M1068" s="47">
        <v>1474.9680000000001</v>
      </c>
      <c r="N1068" s="47">
        <v>14.715</v>
      </c>
    </row>
    <row r="1069" spans="7:14">
      <c r="G1069" s="47">
        <v>1052</v>
      </c>
      <c r="H1069" s="47">
        <v>1220.835</v>
      </c>
      <c r="I1069" s="47">
        <v>14.744999999999999</v>
      </c>
      <c r="L1069" s="47">
        <v>1052</v>
      </c>
      <c r="M1069" s="47">
        <v>1474.9680000000001</v>
      </c>
      <c r="N1069" s="47">
        <v>14.734999999999999</v>
      </c>
    </row>
    <row r="1070" spans="7:14">
      <c r="G1070" s="47">
        <v>1053</v>
      </c>
      <c r="H1070" s="47">
        <v>1215.8520000000001</v>
      </c>
      <c r="I1070" s="47">
        <v>14.755000000000001</v>
      </c>
      <c r="L1070" s="47">
        <v>1053</v>
      </c>
      <c r="M1070" s="47">
        <v>1474.9680000000001</v>
      </c>
      <c r="N1070" s="47">
        <v>14.744999999999999</v>
      </c>
    </row>
    <row r="1071" spans="7:14">
      <c r="G1071" s="47">
        <v>1054</v>
      </c>
      <c r="H1071" s="47">
        <v>1220.835</v>
      </c>
      <c r="I1071" s="47">
        <v>14.76</v>
      </c>
      <c r="L1071" s="47">
        <v>1054</v>
      </c>
      <c r="M1071" s="47">
        <v>1474.9680000000001</v>
      </c>
      <c r="N1071" s="47">
        <v>14.76</v>
      </c>
    </row>
    <row r="1072" spans="7:14">
      <c r="G1072" s="47">
        <v>1055</v>
      </c>
      <c r="H1072" s="47">
        <v>1220.835</v>
      </c>
      <c r="I1072" s="47">
        <v>14.765000000000001</v>
      </c>
      <c r="L1072" s="47">
        <v>1055</v>
      </c>
      <c r="M1072" s="47">
        <v>1474.9680000000001</v>
      </c>
      <c r="N1072" s="47">
        <v>14.775</v>
      </c>
    </row>
    <row r="1073" spans="7:14">
      <c r="G1073" s="47">
        <v>1056</v>
      </c>
      <c r="H1073" s="47">
        <v>1220.835</v>
      </c>
      <c r="I1073" s="47">
        <v>14.775</v>
      </c>
      <c r="L1073" s="47">
        <v>1056</v>
      </c>
      <c r="M1073" s="47">
        <v>1479.951</v>
      </c>
      <c r="N1073" s="47">
        <v>14.795</v>
      </c>
    </row>
    <row r="1074" spans="7:14">
      <c r="G1074" s="47">
        <v>1057</v>
      </c>
      <c r="H1074" s="47">
        <v>1220.835</v>
      </c>
      <c r="I1074" s="47">
        <v>14.775</v>
      </c>
      <c r="L1074" s="47">
        <v>1057</v>
      </c>
      <c r="M1074" s="47">
        <v>1474.9680000000001</v>
      </c>
      <c r="N1074" s="47">
        <v>14.81</v>
      </c>
    </row>
    <row r="1075" spans="7:14">
      <c r="G1075" s="47">
        <v>1058</v>
      </c>
      <c r="H1075" s="47">
        <v>1220.835</v>
      </c>
      <c r="I1075" s="47">
        <v>14.78</v>
      </c>
      <c r="L1075" s="47">
        <v>1058</v>
      </c>
      <c r="M1075" s="47">
        <v>1479.951</v>
      </c>
      <c r="N1075" s="47">
        <v>14.824999999999999</v>
      </c>
    </row>
    <row r="1076" spans="7:14">
      <c r="G1076" s="47">
        <v>1059</v>
      </c>
      <c r="H1076" s="47">
        <v>1220.835</v>
      </c>
      <c r="I1076" s="47">
        <v>14.78</v>
      </c>
      <c r="L1076" s="47">
        <v>1059</v>
      </c>
      <c r="M1076" s="47">
        <v>1479.951</v>
      </c>
      <c r="N1076" s="47">
        <v>14.84</v>
      </c>
    </row>
    <row r="1077" spans="7:14">
      <c r="G1077" s="47">
        <v>1060</v>
      </c>
      <c r="H1077" s="47">
        <v>1220.835</v>
      </c>
      <c r="I1077" s="47">
        <v>14.785</v>
      </c>
      <c r="L1077" s="47">
        <v>1060</v>
      </c>
      <c r="M1077" s="47">
        <v>1479.951</v>
      </c>
      <c r="N1077" s="47">
        <v>14.855</v>
      </c>
    </row>
    <row r="1078" spans="7:14">
      <c r="G1078" s="47">
        <v>1061</v>
      </c>
      <c r="H1078" s="47">
        <v>1220.835</v>
      </c>
      <c r="I1078" s="47">
        <v>14.785</v>
      </c>
      <c r="L1078" s="47">
        <v>1061</v>
      </c>
      <c r="M1078" s="47">
        <v>1479.951</v>
      </c>
      <c r="N1078" s="47">
        <v>14.87</v>
      </c>
    </row>
    <row r="1079" spans="7:14">
      <c r="G1079" s="47">
        <v>1062</v>
      </c>
      <c r="H1079" s="47">
        <v>1215.8520000000001</v>
      </c>
      <c r="I1079" s="47">
        <v>14.785</v>
      </c>
      <c r="L1079" s="47">
        <v>1062</v>
      </c>
      <c r="M1079" s="47">
        <v>1484.934</v>
      </c>
      <c r="N1079" s="47">
        <v>14.895</v>
      </c>
    </row>
    <row r="1080" spans="7:14">
      <c r="G1080" s="47">
        <v>1063</v>
      </c>
      <c r="H1080" s="47">
        <v>1215.8520000000001</v>
      </c>
      <c r="I1080" s="47">
        <v>14.785</v>
      </c>
      <c r="L1080" s="47">
        <v>1063</v>
      </c>
      <c r="M1080" s="47">
        <v>1479.951</v>
      </c>
      <c r="N1080" s="47">
        <v>14.91</v>
      </c>
    </row>
    <row r="1081" spans="7:14">
      <c r="G1081" s="47">
        <v>1064</v>
      </c>
      <c r="H1081" s="47">
        <v>1220.835</v>
      </c>
      <c r="I1081" s="47">
        <v>14.785</v>
      </c>
      <c r="L1081" s="47">
        <v>1064</v>
      </c>
      <c r="M1081" s="47">
        <v>1484.934</v>
      </c>
      <c r="N1081" s="47">
        <v>14.925000000000001</v>
      </c>
    </row>
    <row r="1082" spans="7:14">
      <c r="G1082" s="47">
        <v>1065</v>
      </c>
      <c r="H1082" s="47">
        <v>1215.8520000000001</v>
      </c>
      <c r="I1082" s="47">
        <v>14.785</v>
      </c>
      <c r="L1082" s="47">
        <v>1065</v>
      </c>
      <c r="M1082" s="47">
        <v>1484.934</v>
      </c>
      <c r="N1082" s="47">
        <v>14.94</v>
      </c>
    </row>
    <row r="1083" spans="7:14">
      <c r="G1083" s="47">
        <v>1066</v>
      </c>
      <c r="H1083" s="47">
        <v>1215.8520000000001</v>
      </c>
      <c r="I1083" s="47">
        <v>14.785</v>
      </c>
      <c r="L1083" s="47">
        <v>1066</v>
      </c>
      <c r="M1083" s="47">
        <v>1484.934</v>
      </c>
      <c r="N1083" s="47">
        <v>14.955</v>
      </c>
    </row>
    <row r="1084" spans="7:14">
      <c r="G1084" s="47">
        <v>1067</v>
      </c>
      <c r="H1084" s="47">
        <v>1215.8520000000001</v>
      </c>
      <c r="I1084" s="47">
        <v>14.79</v>
      </c>
      <c r="L1084" s="47">
        <v>1067</v>
      </c>
      <c r="M1084" s="47">
        <v>1484.934</v>
      </c>
      <c r="N1084" s="47">
        <v>14.97</v>
      </c>
    </row>
    <row r="1085" spans="7:14">
      <c r="L1085" s="47">
        <v>1068</v>
      </c>
      <c r="M1085" s="47">
        <v>1484.934</v>
      </c>
      <c r="N1085" s="47">
        <v>14.99</v>
      </c>
    </row>
    <row r="1086" spans="7:14">
      <c r="L1086" s="47">
        <v>1069</v>
      </c>
      <c r="M1086" s="47">
        <v>1489.9169999999999</v>
      </c>
      <c r="N1086" s="47">
        <v>15</v>
      </c>
    </row>
    <row r="1087" spans="7:14">
      <c r="L1087" s="47">
        <v>1070</v>
      </c>
      <c r="M1087" s="47">
        <v>1489.9169999999999</v>
      </c>
      <c r="N1087" s="47">
        <v>15.015000000000001</v>
      </c>
    </row>
    <row r="1088" spans="7:14">
      <c r="L1088" s="47">
        <v>1071</v>
      </c>
      <c r="M1088" s="47">
        <v>1489.9169999999999</v>
      </c>
      <c r="N1088" s="47">
        <v>15.035</v>
      </c>
    </row>
    <row r="1089" spans="12:14">
      <c r="L1089" s="47">
        <v>1072</v>
      </c>
      <c r="M1089" s="47">
        <v>1489.9169999999999</v>
      </c>
      <c r="N1089" s="47">
        <v>15.055</v>
      </c>
    </row>
    <row r="1090" spans="12:14">
      <c r="L1090" s="47">
        <v>1073</v>
      </c>
      <c r="M1090" s="47">
        <v>1489.9169999999999</v>
      </c>
      <c r="N1090" s="47">
        <v>15.065</v>
      </c>
    </row>
    <row r="1091" spans="12:14">
      <c r="L1091" s="47">
        <v>1074</v>
      </c>
      <c r="M1091" s="47">
        <v>1489.9169999999999</v>
      </c>
      <c r="N1091" s="47">
        <v>15.085000000000001</v>
      </c>
    </row>
    <row r="1092" spans="12:14">
      <c r="L1092" s="47">
        <v>1075</v>
      </c>
      <c r="M1092" s="47">
        <v>1494.9</v>
      </c>
      <c r="N1092" s="47">
        <v>15.1</v>
      </c>
    </row>
    <row r="1093" spans="12:14">
      <c r="L1093" s="47">
        <v>1076</v>
      </c>
      <c r="M1093" s="47">
        <v>1489.9169999999999</v>
      </c>
      <c r="N1093" s="47">
        <v>15.11</v>
      </c>
    </row>
    <row r="1094" spans="12:14">
      <c r="L1094" s="47">
        <v>1077</v>
      </c>
      <c r="M1094" s="47">
        <v>1494.9</v>
      </c>
      <c r="N1094" s="47">
        <v>15.13</v>
      </c>
    </row>
    <row r="1095" spans="12:14">
      <c r="L1095" s="47">
        <v>1078</v>
      </c>
      <c r="M1095" s="47">
        <v>1494.9</v>
      </c>
      <c r="N1095" s="47">
        <v>15.145</v>
      </c>
    </row>
    <row r="1096" spans="12:14">
      <c r="L1096" s="47">
        <v>1079</v>
      </c>
      <c r="M1096" s="47">
        <v>1494.9</v>
      </c>
      <c r="N1096" s="47">
        <v>15.154999999999999</v>
      </c>
    </row>
    <row r="1097" spans="12:14">
      <c r="L1097" s="47">
        <v>1080</v>
      </c>
      <c r="M1097" s="47">
        <v>1494.9</v>
      </c>
      <c r="N1097" s="47">
        <v>15.175000000000001</v>
      </c>
    </row>
    <row r="1098" spans="12:14">
      <c r="L1098" s="47">
        <v>1081</v>
      </c>
      <c r="M1098" s="47">
        <v>1494.9</v>
      </c>
      <c r="N1098" s="47">
        <v>15.19</v>
      </c>
    </row>
    <row r="1099" spans="12:14">
      <c r="L1099" s="47">
        <v>1082</v>
      </c>
      <c r="M1099" s="47">
        <v>1499.883</v>
      </c>
      <c r="N1099" s="47">
        <v>15.205</v>
      </c>
    </row>
    <row r="1100" spans="12:14">
      <c r="L1100" s="47">
        <v>1083</v>
      </c>
      <c r="M1100" s="47">
        <v>1494.9</v>
      </c>
      <c r="N1100" s="47">
        <v>15.23</v>
      </c>
    </row>
    <row r="1101" spans="12:14">
      <c r="L1101" s="47">
        <v>1084</v>
      </c>
      <c r="M1101" s="47">
        <v>1494.9</v>
      </c>
      <c r="N1101" s="47">
        <v>15.25</v>
      </c>
    </row>
    <row r="1102" spans="12:14">
      <c r="L1102" s="47">
        <v>1085</v>
      </c>
      <c r="M1102" s="47">
        <v>1494.9</v>
      </c>
      <c r="N1102" s="47">
        <v>15.265000000000001</v>
      </c>
    </row>
    <row r="1103" spans="12:14">
      <c r="L1103" s="47">
        <v>1086</v>
      </c>
      <c r="M1103" s="47">
        <v>1494.9</v>
      </c>
      <c r="N1103" s="47">
        <v>15.28</v>
      </c>
    </row>
    <row r="1104" spans="12:14">
      <c r="L1104" s="47">
        <v>1087</v>
      </c>
      <c r="M1104" s="47">
        <v>1499.883</v>
      </c>
      <c r="N1104" s="47">
        <v>15.3</v>
      </c>
    </row>
    <row r="1105" spans="12:14">
      <c r="L1105" s="47">
        <v>1088</v>
      </c>
      <c r="M1105" s="47">
        <v>1499.883</v>
      </c>
      <c r="N1105" s="47">
        <v>15.31</v>
      </c>
    </row>
    <row r="1106" spans="12:14">
      <c r="L1106" s="47">
        <v>1089</v>
      </c>
      <c r="M1106" s="47">
        <v>1499.883</v>
      </c>
      <c r="N1106" s="47">
        <v>15.33</v>
      </c>
    </row>
    <row r="1107" spans="12:14">
      <c r="L1107" s="47">
        <v>1090</v>
      </c>
      <c r="M1107" s="47">
        <v>1499.883</v>
      </c>
      <c r="N1107" s="47">
        <v>15.345000000000001</v>
      </c>
    </row>
    <row r="1108" spans="12:14">
      <c r="L1108" s="47">
        <v>1091</v>
      </c>
      <c r="M1108" s="47">
        <v>1499.883</v>
      </c>
      <c r="N1108" s="47">
        <v>15.365</v>
      </c>
    </row>
    <row r="1109" spans="12:14">
      <c r="L1109" s="47">
        <v>1092</v>
      </c>
      <c r="M1109" s="47">
        <v>1504.866</v>
      </c>
      <c r="N1109" s="47">
        <v>15.375</v>
      </c>
    </row>
    <row r="1110" spans="12:14">
      <c r="L1110" s="47">
        <v>1093</v>
      </c>
      <c r="M1110" s="47">
        <v>1494.9</v>
      </c>
      <c r="N1110" s="47">
        <v>15.404999999999999</v>
      </c>
    </row>
    <row r="1111" spans="12:14">
      <c r="L1111" s="47">
        <v>1094</v>
      </c>
      <c r="M1111" s="47">
        <v>1494.9</v>
      </c>
      <c r="N1111" s="47">
        <v>15.42</v>
      </c>
    </row>
    <row r="1112" spans="12:14">
      <c r="L1112" s="47">
        <v>1095</v>
      </c>
      <c r="M1112" s="47">
        <v>1494.9</v>
      </c>
      <c r="N1112" s="47">
        <v>15.435</v>
      </c>
    </row>
    <row r="1113" spans="12:14">
      <c r="L1113" s="47">
        <v>1096</v>
      </c>
      <c r="M1113" s="47">
        <v>1494.9</v>
      </c>
      <c r="N1113" s="47">
        <v>15.455</v>
      </c>
    </row>
    <row r="1114" spans="12:14">
      <c r="L1114" s="47">
        <v>1097</v>
      </c>
      <c r="M1114" s="47">
        <v>1499.883</v>
      </c>
      <c r="N1114" s="47">
        <v>15.47</v>
      </c>
    </row>
    <row r="1115" spans="12:14">
      <c r="L1115" s="47">
        <v>1098</v>
      </c>
      <c r="M1115" s="47">
        <v>1499.883</v>
      </c>
      <c r="N1115" s="47">
        <v>15.48</v>
      </c>
    </row>
    <row r="1116" spans="12:14">
      <c r="L1116" s="47">
        <v>1099</v>
      </c>
      <c r="M1116" s="47">
        <v>1499.883</v>
      </c>
      <c r="N1116" s="47">
        <v>15.5</v>
      </c>
    </row>
    <row r="1117" spans="12:14">
      <c r="L1117" s="47">
        <v>1100</v>
      </c>
      <c r="M1117" s="47">
        <v>1499.883</v>
      </c>
      <c r="N1117" s="47">
        <v>15.515000000000001</v>
      </c>
    </row>
    <row r="1118" spans="12:14">
      <c r="L1118" s="47">
        <v>1101</v>
      </c>
      <c r="M1118" s="47">
        <v>1499.883</v>
      </c>
      <c r="N1118" s="47">
        <v>15.535</v>
      </c>
    </row>
    <row r="1119" spans="12:14">
      <c r="L1119" s="47">
        <v>1102</v>
      </c>
      <c r="M1119" s="47">
        <v>1499.883</v>
      </c>
      <c r="N1119" s="47">
        <v>15.545</v>
      </c>
    </row>
    <row r="1120" spans="12:14">
      <c r="L1120" s="47">
        <v>1103</v>
      </c>
      <c r="M1120" s="47">
        <v>1504.866</v>
      </c>
      <c r="N1120" s="47">
        <v>15.57</v>
      </c>
    </row>
    <row r="1121" spans="12:14">
      <c r="L1121" s="47">
        <v>1104</v>
      </c>
      <c r="M1121" s="47">
        <v>1499.883</v>
      </c>
      <c r="N1121" s="47">
        <v>15.58</v>
      </c>
    </row>
    <row r="1122" spans="12:14">
      <c r="L1122" s="47">
        <v>1105</v>
      </c>
      <c r="M1122" s="47">
        <v>1504.866</v>
      </c>
      <c r="N1122" s="47">
        <v>15.6</v>
      </c>
    </row>
    <row r="1123" spans="12:14">
      <c r="L1123" s="47">
        <v>1106</v>
      </c>
      <c r="M1123" s="47">
        <v>1504.866</v>
      </c>
      <c r="N1123" s="47">
        <v>15.615</v>
      </c>
    </row>
    <row r="1124" spans="12:14">
      <c r="L1124" s="47">
        <v>1107</v>
      </c>
      <c r="M1124" s="47">
        <v>1504.866</v>
      </c>
      <c r="N1124" s="47">
        <v>15.63</v>
      </c>
    </row>
    <row r="1125" spans="12:14">
      <c r="L1125" s="47">
        <v>1108</v>
      </c>
      <c r="M1125" s="47">
        <v>1504.866</v>
      </c>
      <c r="N1125" s="47">
        <v>15.645</v>
      </c>
    </row>
    <row r="1126" spans="12:14">
      <c r="L1126" s="47">
        <v>1109</v>
      </c>
      <c r="M1126" s="47">
        <v>1504.866</v>
      </c>
      <c r="N1126" s="47">
        <v>15.66</v>
      </c>
    </row>
    <row r="1127" spans="12:14">
      <c r="L1127" s="47">
        <v>1110</v>
      </c>
      <c r="M1127" s="47">
        <v>1504.866</v>
      </c>
      <c r="N1127" s="47">
        <v>15.675000000000001</v>
      </c>
    </row>
    <row r="1128" spans="12:14">
      <c r="L1128" s="47">
        <v>1111</v>
      </c>
      <c r="M1128" s="47">
        <v>1509.8489999999999</v>
      </c>
      <c r="N1128" s="47">
        <v>15.695</v>
      </c>
    </row>
    <row r="1129" spans="12:14">
      <c r="L1129" s="47">
        <v>1112</v>
      </c>
      <c r="M1129" s="47">
        <v>1509.8489999999999</v>
      </c>
      <c r="N1129" s="47">
        <v>15.71</v>
      </c>
    </row>
    <row r="1130" spans="12:14">
      <c r="L1130" s="47">
        <v>1113</v>
      </c>
      <c r="M1130" s="47">
        <v>1509.8489999999999</v>
      </c>
      <c r="N1130" s="47">
        <v>15.72</v>
      </c>
    </row>
    <row r="1131" spans="12:14">
      <c r="L1131" s="47">
        <v>1114</v>
      </c>
      <c r="M1131" s="47">
        <v>1509.8489999999999</v>
      </c>
      <c r="N1131" s="47">
        <v>15.734999999999999</v>
      </c>
    </row>
    <row r="1132" spans="12:14">
      <c r="L1132" s="47">
        <v>1115</v>
      </c>
      <c r="M1132" s="47">
        <v>1509.8489999999999</v>
      </c>
      <c r="N1132" s="47">
        <v>15.755000000000001</v>
      </c>
    </row>
    <row r="1133" spans="12:14">
      <c r="L1133" s="47">
        <v>1116</v>
      </c>
      <c r="M1133" s="47">
        <v>1509.8489999999999</v>
      </c>
      <c r="N1133" s="47">
        <v>15.775</v>
      </c>
    </row>
    <row r="1134" spans="12:14">
      <c r="L1134" s="47">
        <v>1117</v>
      </c>
      <c r="M1134" s="47">
        <v>1509.8489999999999</v>
      </c>
      <c r="N1134" s="47">
        <v>15.79</v>
      </c>
    </row>
    <row r="1135" spans="12:14">
      <c r="L1135" s="47">
        <v>1118</v>
      </c>
      <c r="M1135" s="47">
        <v>1509.8489999999999</v>
      </c>
      <c r="N1135" s="47">
        <v>15.815</v>
      </c>
    </row>
    <row r="1136" spans="12:14">
      <c r="L1136" s="47">
        <v>1119</v>
      </c>
      <c r="M1136" s="47">
        <v>1509.8489999999999</v>
      </c>
      <c r="N1136" s="47">
        <v>15.83</v>
      </c>
    </row>
    <row r="1137" spans="12:14">
      <c r="L1137" s="47">
        <v>1120</v>
      </c>
      <c r="M1137" s="47">
        <v>1509.8489999999999</v>
      </c>
      <c r="N1137" s="47">
        <v>15.85</v>
      </c>
    </row>
    <row r="1138" spans="12:14">
      <c r="L1138" s="47">
        <v>1121</v>
      </c>
      <c r="M1138" s="47">
        <v>1509.8489999999999</v>
      </c>
      <c r="N1138" s="47">
        <v>15.865</v>
      </c>
    </row>
    <row r="1139" spans="12:14">
      <c r="L1139" s="47">
        <v>1122</v>
      </c>
      <c r="M1139" s="47">
        <v>1509.8489999999999</v>
      </c>
      <c r="N1139" s="47">
        <v>15.885</v>
      </c>
    </row>
    <row r="1140" spans="12:14">
      <c r="L1140" s="47">
        <v>1123</v>
      </c>
      <c r="M1140" s="47">
        <v>1504.866</v>
      </c>
      <c r="N1140" s="47">
        <v>15.904999999999999</v>
      </c>
    </row>
    <row r="1141" spans="12:14">
      <c r="L1141" s="47">
        <v>1124</v>
      </c>
      <c r="M1141" s="47">
        <v>1504.866</v>
      </c>
      <c r="N1141" s="47">
        <v>15.925000000000001</v>
      </c>
    </row>
    <row r="1142" spans="12:14">
      <c r="L1142" s="47">
        <v>1125</v>
      </c>
      <c r="M1142" s="47">
        <v>1504.866</v>
      </c>
      <c r="N1142" s="47">
        <v>15.94</v>
      </c>
    </row>
    <row r="1143" spans="12:14">
      <c r="L1143" s="47">
        <v>1126</v>
      </c>
      <c r="M1143" s="47">
        <v>1504.866</v>
      </c>
      <c r="N1143" s="47">
        <v>15.955</v>
      </c>
    </row>
    <row r="1144" spans="12:14">
      <c r="L1144" s="47">
        <v>1127</v>
      </c>
      <c r="M1144" s="47">
        <v>1504.866</v>
      </c>
      <c r="N1144" s="47">
        <v>15.975</v>
      </c>
    </row>
    <row r="1145" spans="12:14">
      <c r="L1145" s="47">
        <v>1128</v>
      </c>
      <c r="M1145" s="47">
        <v>1509.8489999999999</v>
      </c>
      <c r="N1145" s="47">
        <v>15.99</v>
      </c>
    </row>
    <row r="1146" spans="12:14">
      <c r="L1146" s="47">
        <v>1129</v>
      </c>
      <c r="M1146" s="47">
        <v>1509.8489999999999</v>
      </c>
      <c r="N1146" s="47">
        <v>16.004999999999999</v>
      </c>
    </row>
    <row r="1147" spans="12:14">
      <c r="L1147" s="47">
        <v>1130</v>
      </c>
      <c r="M1147" s="47">
        <v>1509.8489999999999</v>
      </c>
      <c r="N1147" s="47">
        <v>16.02</v>
      </c>
    </row>
    <row r="1148" spans="12:14">
      <c r="L1148" s="47">
        <v>1131</v>
      </c>
      <c r="M1148" s="47">
        <v>1509.8489999999999</v>
      </c>
      <c r="N1148" s="47">
        <v>16.04</v>
      </c>
    </row>
    <row r="1149" spans="12:14">
      <c r="L1149" s="47">
        <v>1132</v>
      </c>
      <c r="M1149" s="47">
        <v>1509.8489999999999</v>
      </c>
      <c r="N1149" s="47">
        <v>16.055</v>
      </c>
    </row>
    <row r="1150" spans="12:14">
      <c r="L1150" s="47">
        <v>1133</v>
      </c>
      <c r="M1150" s="47">
        <v>1509.8489999999999</v>
      </c>
      <c r="N1150" s="47">
        <v>16.074999999999999</v>
      </c>
    </row>
    <row r="1151" spans="12:14">
      <c r="L1151" s="47">
        <v>1134</v>
      </c>
      <c r="M1151" s="47">
        <v>1509.8489999999999</v>
      </c>
      <c r="N1151" s="47">
        <v>16.09</v>
      </c>
    </row>
    <row r="1152" spans="12:14">
      <c r="L1152" s="47">
        <v>1135</v>
      </c>
      <c r="M1152" s="47">
        <v>1514.8320000000001</v>
      </c>
      <c r="N1152" s="47">
        <v>16.11</v>
      </c>
    </row>
    <row r="1153" spans="12:14">
      <c r="L1153" s="47">
        <v>1136</v>
      </c>
      <c r="M1153" s="47">
        <v>1509.8489999999999</v>
      </c>
      <c r="N1153" s="47">
        <v>16.13</v>
      </c>
    </row>
    <row r="1154" spans="12:14">
      <c r="L1154" s="47">
        <v>1137</v>
      </c>
      <c r="M1154" s="47">
        <v>1514.8320000000001</v>
      </c>
      <c r="N1154" s="47">
        <v>16.14</v>
      </c>
    </row>
    <row r="1155" spans="12:14">
      <c r="L1155" s="47">
        <v>1138</v>
      </c>
      <c r="M1155" s="47">
        <v>1514.8320000000001</v>
      </c>
      <c r="N1155" s="47">
        <v>16.16</v>
      </c>
    </row>
    <row r="1156" spans="12:14">
      <c r="L1156" s="47">
        <v>1139</v>
      </c>
      <c r="M1156" s="47">
        <v>1514.8320000000001</v>
      </c>
      <c r="N1156" s="47">
        <v>16.18</v>
      </c>
    </row>
    <row r="1157" spans="12:14">
      <c r="L1157" s="47">
        <v>1140</v>
      </c>
      <c r="M1157" s="47">
        <v>1514.8320000000001</v>
      </c>
      <c r="N1157" s="47">
        <v>16.195</v>
      </c>
    </row>
    <row r="1158" spans="12:14">
      <c r="L1158" s="47">
        <v>1141</v>
      </c>
      <c r="M1158" s="47">
        <v>1519.8150000000001</v>
      </c>
      <c r="N1158" s="47">
        <v>16.204999999999998</v>
      </c>
    </row>
    <row r="1159" spans="12:14">
      <c r="L1159" s="47">
        <v>1142</v>
      </c>
      <c r="M1159" s="47">
        <v>1519.8150000000001</v>
      </c>
      <c r="N1159" s="47">
        <v>16.22</v>
      </c>
    </row>
    <row r="1160" spans="12:14">
      <c r="L1160" s="47">
        <v>1143</v>
      </c>
      <c r="M1160" s="47">
        <v>1519.8150000000001</v>
      </c>
      <c r="N1160" s="47">
        <v>16.239999999999998</v>
      </c>
    </row>
    <row r="1161" spans="12:14">
      <c r="L1161" s="47">
        <v>1144</v>
      </c>
      <c r="M1161" s="47">
        <v>1519.8150000000001</v>
      </c>
      <c r="N1161" s="47">
        <v>16.254999999999999</v>
      </c>
    </row>
    <row r="1162" spans="12:14">
      <c r="L1162" s="47">
        <v>1145</v>
      </c>
      <c r="M1162" s="47">
        <v>1519.8150000000001</v>
      </c>
      <c r="N1162" s="47">
        <v>16.27</v>
      </c>
    </row>
    <row r="1163" spans="12:14">
      <c r="L1163" s="47">
        <v>1146</v>
      </c>
      <c r="M1163" s="47">
        <v>1519.8150000000001</v>
      </c>
      <c r="N1163" s="47">
        <v>16.285</v>
      </c>
    </row>
    <row r="1164" spans="12:14">
      <c r="L1164" s="47">
        <v>1147</v>
      </c>
      <c r="M1164" s="47">
        <v>1519.8150000000001</v>
      </c>
      <c r="N1164" s="47">
        <v>16.305</v>
      </c>
    </row>
    <row r="1165" spans="12:14">
      <c r="L1165" s="47">
        <v>1148</v>
      </c>
      <c r="M1165" s="47">
        <v>1519.8150000000001</v>
      </c>
      <c r="N1165" s="47">
        <v>16.32</v>
      </c>
    </row>
    <row r="1166" spans="12:14">
      <c r="L1166" s="47">
        <v>1149</v>
      </c>
      <c r="M1166" s="47">
        <v>1524.798</v>
      </c>
      <c r="N1166" s="47">
        <v>16.34</v>
      </c>
    </row>
    <row r="1167" spans="12:14">
      <c r="L1167" s="47">
        <v>1150</v>
      </c>
      <c r="M1167" s="47">
        <v>1524.798</v>
      </c>
      <c r="N1167" s="47">
        <v>16.355</v>
      </c>
    </row>
    <row r="1168" spans="12:14">
      <c r="L1168" s="47">
        <v>1151</v>
      </c>
      <c r="M1168" s="47">
        <v>1524.798</v>
      </c>
      <c r="N1168" s="47">
        <v>16.375</v>
      </c>
    </row>
    <row r="1169" spans="12:14">
      <c r="L1169" s="47">
        <v>1152</v>
      </c>
      <c r="M1169" s="47">
        <v>1524.798</v>
      </c>
      <c r="N1169" s="47">
        <v>16.385000000000002</v>
      </c>
    </row>
    <row r="1170" spans="12:14">
      <c r="L1170" s="47">
        <v>1153</v>
      </c>
      <c r="M1170" s="47">
        <v>1524.798</v>
      </c>
      <c r="N1170" s="47">
        <v>16.399999999999999</v>
      </c>
    </row>
    <row r="1171" spans="12:14">
      <c r="L1171" s="47">
        <v>1154</v>
      </c>
      <c r="M1171" s="47">
        <v>1524.798</v>
      </c>
      <c r="N1171" s="47">
        <v>16.420000000000002</v>
      </c>
    </row>
    <row r="1172" spans="12:14">
      <c r="L1172" s="47">
        <v>1155</v>
      </c>
      <c r="M1172" s="47">
        <v>1529.7809999999999</v>
      </c>
      <c r="N1172" s="47">
        <v>16.434999999999999</v>
      </c>
    </row>
    <row r="1173" spans="12:14">
      <c r="L1173" s="47">
        <v>1156</v>
      </c>
      <c r="M1173" s="47">
        <v>1524.798</v>
      </c>
      <c r="N1173" s="47">
        <v>16.454999999999998</v>
      </c>
    </row>
    <row r="1174" spans="12:14">
      <c r="L1174" s="47">
        <v>1157</v>
      </c>
      <c r="M1174" s="47">
        <v>1529.7809999999999</v>
      </c>
      <c r="N1174" s="47">
        <v>16.47</v>
      </c>
    </row>
    <row r="1175" spans="12:14">
      <c r="L1175" s="47">
        <v>1158</v>
      </c>
      <c r="M1175" s="47">
        <v>1524.798</v>
      </c>
      <c r="N1175" s="47">
        <v>16.489999999999998</v>
      </c>
    </row>
    <row r="1176" spans="12:14">
      <c r="L1176" s="47">
        <v>1159</v>
      </c>
      <c r="M1176" s="47">
        <v>1524.798</v>
      </c>
      <c r="N1176" s="47">
        <v>16.510000000000002</v>
      </c>
    </row>
    <row r="1177" spans="12:14">
      <c r="L1177" s="47">
        <v>1160</v>
      </c>
      <c r="M1177" s="47">
        <v>1524.798</v>
      </c>
      <c r="N1177" s="47">
        <v>16.524999999999999</v>
      </c>
    </row>
    <row r="1178" spans="12:14">
      <c r="L1178" s="47">
        <v>1161</v>
      </c>
      <c r="M1178" s="47">
        <v>1524.798</v>
      </c>
      <c r="N1178" s="47">
        <v>16.54</v>
      </c>
    </row>
    <row r="1179" spans="12:14">
      <c r="L1179" s="47">
        <v>1162</v>
      </c>
      <c r="M1179" s="47">
        <v>1524.798</v>
      </c>
      <c r="N1179" s="47">
        <v>16.559999999999999</v>
      </c>
    </row>
    <row r="1180" spans="12:14">
      <c r="L1180" s="47">
        <v>1163</v>
      </c>
      <c r="M1180" s="47">
        <v>1524.798</v>
      </c>
      <c r="N1180" s="47">
        <v>16.574999999999999</v>
      </c>
    </row>
    <row r="1181" spans="12:14">
      <c r="L1181" s="47">
        <v>1164</v>
      </c>
      <c r="M1181" s="47">
        <v>1524.798</v>
      </c>
      <c r="N1181" s="47">
        <v>16.59</v>
      </c>
    </row>
    <row r="1182" spans="12:14">
      <c r="L1182" s="47">
        <v>1165</v>
      </c>
      <c r="M1182" s="47">
        <v>1529.7809999999999</v>
      </c>
      <c r="N1182" s="47">
        <v>16.605</v>
      </c>
    </row>
    <row r="1183" spans="12:14">
      <c r="L1183" s="47">
        <v>1166</v>
      </c>
      <c r="M1183" s="47">
        <v>1524.798</v>
      </c>
      <c r="N1183" s="47">
        <v>16.62</v>
      </c>
    </row>
    <row r="1184" spans="12:14">
      <c r="L1184" s="47">
        <v>1167</v>
      </c>
      <c r="M1184" s="47">
        <v>1529.7809999999999</v>
      </c>
      <c r="N1184" s="47">
        <v>16.64</v>
      </c>
    </row>
    <row r="1185" spans="12:14">
      <c r="L1185" s="47">
        <v>1168</v>
      </c>
      <c r="M1185" s="47">
        <v>1524.798</v>
      </c>
      <c r="N1185" s="47">
        <v>16.649999999999999</v>
      </c>
    </row>
    <row r="1186" spans="12:14">
      <c r="L1186" s="47">
        <v>1169</v>
      </c>
      <c r="M1186" s="47">
        <v>1529.7809999999999</v>
      </c>
      <c r="N1186" s="47">
        <v>16.675000000000001</v>
      </c>
    </row>
    <row r="1187" spans="12:14">
      <c r="L1187" s="47">
        <v>1170</v>
      </c>
      <c r="M1187" s="47">
        <v>1529.7809999999999</v>
      </c>
      <c r="N1187" s="47">
        <v>16.684999999999999</v>
      </c>
    </row>
    <row r="1188" spans="12:14">
      <c r="L1188" s="47">
        <v>1171</v>
      </c>
      <c r="M1188" s="47">
        <v>1529.7809999999999</v>
      </c>
      <c r="N1188" s="47">
        <v>16.71</v>
      </c>
    </row>
    <row r="1189" spans="12:14">
      <c r="L1189" s="47">
        <v>1172</v>
      </c>
      <c r="M1189" s="47">
        <v>1534.7639999999999</v>
      </c>
      <c r="N1189" s="47">
        <v>16.72</v>
      </c>
    </row>
    <row r="1190" spans="12:14">
      <c r="L1190" s="47">
        <v>1173</v>
      </c>
      <c r="M1190" s="47">
        <v>1534.7639999999999</v>
      </c>
      <c r="N1190" s="47">
        <v>16.739999999999998</v>
      </c>
    </row>
    <row r="1191" spans="12:14">
      <c r="L1191" s="47">
        <v>1174</v>
      </c>
      <c r="M1191" s="47">
        <v>1529.7809999999999</v>
      </c>
      <c r="N1191" s="47">
        <v>16.760000000000002</v>
      </c>
    </row>
    <row r="1192" spans="12:14">
      <c r="L1192" s="47">
        <v>1175</v>
      </c>
      <c r="M1192" s="47">
        <v>1529.7809999999999</v>
      </c>
      <c r="N1192" s="47">
        <v>16.78</v>
      </c>
    </row>
    <row r="1193" spans="12:14">
      <c r="L1193" s="47">
        <v>1176</v>
      </c>
      <c r="M1193" s="47">
        <v>1529.7809999999999</v>
      </c>
      <c r="N1193" s="47">
        <v>16.8</v>
      </c>
    </row>
    <row r="1194" spans="12:14">
      <c r="L1194" s="47">
        <v>1177</v>
      </c>
      <c r="M1194" s="47">
        <v>1529.7809999999999</v>
      </c>
      <c r="N1194" s="47">
        <v>16.824999999999999</v>
      </c>
    </row>
    <row r="1195" spans="12:14">
      <c r="L1195" s="47">
        <v>1178</v>
      </c>
      <c r="M1195" s="47">
        <v>1529.7809999999999</v>
      </c>
      <c r="N1195" s="47">
        <v>16.850000000000001</v>
      </c>
    </row>
    <row r="1196" spans="12:14">
      <c r="L1196" s="47">
        <v>1179</v>
      </c>
      <c r="M1196" s="47">
        <v>219.25200000000001</v>
      </c>
      <c r="N1196" s="47">
        <v>18.295000000000002</v>
      </c>
    </row>
    <row r="1197" spans="12:14">
      <c r="L1197" s="47">
        <v>1180</v>
      </c>
      <c r="M1197" s="47">
        <v>219.25200000000001</v>
      </c>
      <c r="N1197" s="47">
        <v>18.23</v>
      </c>
    </row>
    <row r="1198" spans="12:14">
      <c r="L1198" s="47">
        <v>1181</v>
      </c>
      <c r="M1198" s="47">
        <v>219.25200000000001</v>
      </c>
      <c r="N1198" s="47">
        <v>18.22</v>
      </c>
    </row>
    <row r="1199" spans="12:14">
      <c r="L1199" s="47">
        <v>1182</v>
      </c>
      <c r="M1199" s="47">
        <v>229.21799999999999</v>
      </c>
      <c r="N1199" s="47">
        <v>18.28</v>
      </c>
    </row>
    <row r="1200" spans="12:14">
      <c r="L1200" s="47">
        <v>1183</v>
      </c>
      <c r="M1200" s="47">
        <v>229.21799999999999</v>
      </c>
      <c r="N1200" s="47">
        <v>18.27</v>
      </c>
    </row>
    <row r="1201" spans="12:14">
      <c r="L1201" s="47">
        <v>1184</v>
      </c>
      <c r="M1201" s="47">
        <v>229.21799999999999</v>
      </c>
      <c r="N1201" s="47">
        <v>18.254999999999999</v>
      </c>
    </row>
    <row r="1202" spans="12:14">
      <c r="L1202" s="47">
        <v>1185</v>
      </c>
      <c r="M1202" s="47">
        <v>234.20099999999999</v>
      </c>
      <c r="N1202" s="47">
        <v>18.27</v>
      </c>
    </row>
    <row r="1203" spans="12:14">
      <c r="L1203" s="47">
        <v>1186</v>
      </c>
      <c r="M1203" s="47">
        <v>234.20099999999999</v>
      </c>
      <c r="N1203" s="47">
        <v>18.29</v>
      </c>
    </row>
    <row r="1204" spans="12:14">
      <c r="L1204" s="47">
        <v>1187</v>
      </c>
      <c r="M1204" s="47">
        <v>234.20099999999999</v>
      </c>
      <c r="N1204" s="47">
        <v>18.295000000000002</v>
      </c>
    </row>
    <row r="1205" spans="12:14">
      <c r="L1205" s="47">
        <v>1188</v>
      </c>
      <c r="M1205" s="47">
        <v>234.20099999999999</v>
      </c>
      <c r="N1205" s="47">
        <v>18.295000000000002</v>
      </c>
    </row>
    <row r="1206" spans="12:14">
      <c r="L1206" s="47">
        <v>1189</v>
      </c>
      <c r="M1206" s="47">
        <v>239.184</v>
      </c>
      <c r="N1206" s="47">
        <v>18.3</v>
      </c>
    </row>
    <row r="1207" spans="12:14">
      <c r="L1207" s="47">
        <v>1190</v>
      </c>
      <c r="M1207" s="47">
        <v>239.184</v>
      </c>
      <c r="N1207" s="47">
        <v>18.309999999999999</v>
      </c>
    </row>
    <row r="1208" spans="12:14">
      <c r="L1208" s="47">
        <v>1191</v>
      </c>
      <c r="M1208" s="47">
        <v>239.184</v>
      </c>
      <c r="N1208" s="47">
        <v>18.315000000000001</v>
      </c>
    </row>
    <row r="1209" spans="12:14">
      <c r="L1209" s="47">
        <v>1192</v>
      </c>
      <c r="M1209" s="47">
        <v>239.184</v>
      </c>
      <c r="N1209" s="47">
        <v>18.315000000000001</v>
      </c>
    </row>
    <row r="1210" spans="12:14">
      <c r="L1210" s="47">
        <v>1193</v>
      </c>
      <c r="M1210" s="47">
        <v>239.184</v>
      </c>
      <c r="N1210" s="47">
        <v>18.324999999999999</v>
      </c>
    </row>
    <row r="1211" spans="12:14">
      <c r="L1211" s="47">
        <v>1194</v>
      </c>
      <c r="M1211" s="47">
        <v>239.184</v>
      </c>
      <c r="N1211" s="47">
        <v>18.329999999999998</v>
      </c>
    </row>
    <row r="1212" spans="12:14">
      <c r="L1212" s="47">
        <v>1195</v>
      </c>
      <c r="M1212" s="47">
        <v>239.184</v>
      </c>
      <c r="N1212" s="47">
        <v>18.335000000000001</v>
      </c>
    </row>
    <row r="1213" spans="12:14">
      <c r="L1213" s="47">
        <v>1196</v>
      </c>
      <c r="M1213" s="47">
        <v>239.184</v>
      </c>
      <c r="N1213" s="47">
        <v>18.335000000000001</v>
      </c>
    </row>
    <row r="1214" spans="12:14">
      <c r="L1214" s="47">
        <v>1197</v>
      </c>
      <c r="M1214" s="47">
        <v>239.184</v>
      </c>
      <c r="N1214" s="47">
        <v>18.34</v>
      </c>
    </row>
    <row r="1215" spans="12:14">
      <c r="L1215" s="47">
        <v>1198</v>
      </c>
      <c r="M1215" s="47">
        <v>244.167</v>
      </c>
      <c r="N1215" s="47">
        <v>18.350000000000001</v>
      </c>
    </row>
    <row r="1216" spans="12:14">
      <c r="L1216" s="47">
        <v>1199</v>
      </c>
      <c r="M1216" s="47">
        <v>244.167</v>
      </c>
      <c r="N1216" s="47">
        <v>18.355</v>
      </c>
    </row>
    <row r="1217" spans="12:14">
      <c r="L1217" s="47">
        <v>1200</v>
      </c>
      <c r="M1217" s="47">
        <v>244.167</v>
      </c>
      <c r="N1217" s="47">
        <v>18.355</v>
      </c>
    </row>
    <row r="1218" spans="12:14">
      <c r="L1218" s="47">
        <v>1201</v>
      </c>
      <c r="M1218" s="47">
        <v>244.167</v>
      </c>
      <c r="N1218" s="47">
        <v>18.355</v>
      </c>
    </row>
    <row r="1219" spans="12:14">
      <c r="L1219" s="47">
        <v>1202</v>
      </c>
      <c r="M1219" s="47">
        <v>244.167</v>
      </c>
      <c r="N1219" s="47">
        <v>18.355</v>
      </c>
    </row>
    <row r="1220" spans="12:14">
      <c r="L1220" s="47">
        <v>1203</v>
      </c>
      <c r="M1220" s="47">
        <v>244.167</v>
      </c>
      <c r="N1220" s="47">
        <v>18.36</v>
      </c>
    </row>
    <row r="1221" spans="12:14">
      <c r="L1221" s="47">
        <v>1204</v>
      </c>
      <c r="M1221" s="47">
        <v>244.167</v>
      </c>
      <c r="N1221" s="47">
        <v>18.36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99"/>
  <sheetViews>
    <sheetView zoomScale="57" zoomScaleNormal="57" workbookViewId="0">
      <selection activeCell="H15" sqref="H15"/>
    </sheetView>
  </sheetViews>
  <sheetFormatPr defaultRowHeight="13.5"/>
  <cols>
    <col min="2" max="4" width="8.875" style="47"/>
    <col min="7" max="9" width="8.875" style="47"/>
    <col min="12" max="14" width="8.875" style="47"/>
  </cols>
  <sheetData>
    <row r="1" spans="2:14">
      <c r="B1" s="47" t="s">
        <v>74</v>
      </c>
      <c r="C1" s="47" t="s">
        <v>116</v>
      </c>
      <c r="G1" s="47" t="s">
        <v>74</v>
      </c>
      <c r="H1" s="47" t="s">
        <v>118</v>
      </c>
      <c r="L1" s="47" t="s">
        <v>74</v>
      </c>
      <c r="M1" s="47" t="s">
        <v>120</v>
      </c>
    </row>
    <row r="2" spans="2:14">
      <c r="B2" s="47" t="s">
        <v>75</v>
      </c>
      <c r="C2" s="47" t="s">
        <v>115</v>
      </c>
      <c r="G2" s="47" t="s">
        <v>75</v>
      </c>
      <c r="H2" s="47" t="s">
        <v>117</v>
      </c>
      <c r="L2" s="47" t="s">
        <v>75</v>
      </c>
      <c r="M2" s="47" t="s">
        <v>119</v>
      </c>
    </row>
    <row r="3" spans="2:14">
      <c r="B3" s="47" t="s">
        <v>77</v>
      </c>
      <c r="C3" s="47">
        <v>2</v>
      </c>
      <c r="G3" s="47" t="s">
        <v>77</v>
      </c>
      <c r="H3" s="47">
        <v>2</v>
      </c>
      <c r="L3" s="47" t="s">
        <v>77</v>
      </c>
      <c r="M3" s="47">
        <v>2</v>
      </c>
    </row>
    <row r="4" spans="2:14">
      <c r="B4" s="47" t="s">
        <v>78</v>
      </c>
      <c r="C4" s="47" t="s">
        <v>79</v>
      </c>
      <c r="D4" s="47" t="s">
        <v>80</v>
      </c>
      <c r="G4" s="47" t="s">
        <v>78</v>
      </c>
      <c r="H4" s="47" t="s">
        <v>79</v>
      </c>
      <c r="I4" s="47" t="s">
        <v>80</v>
      </c>
      <c r="L4" s="47" t="s">
        <v>78</v>
      </c>
      <c r="M4" s="47" t="s">
        <v>79</v>
      </c>
      <c r="N4" s="47" t="s">
        <v>80</v>
      </c>
    </row>
    <row r="5" spans="2:14">
      <c r="B5" s="47" t="s">
        <v>81</v>
      </c>
      <c r="C5" s="47" t="s">
        <v>82</v>
      </c>
      <c r="G5" s="47" t="s">
        <v>81</v>
      </c>
      <c r="H5" s="47" t="s">
        <v>82</v>
      </c>
      <c r="L5" s="47" t="s">
        <v>81</v>
      </c>
      <c r="M5" s="47" t="s">
        <v>82</v>
      </c>
    </row>
    <row r="6" spans="2:14">
      <c r="B6" s="47" t="s">
        <v>83</v>
      </c>
      <c r="C6" s="48">
        <v>0.60385416666666669</v>
      </c>
      <c r="G6" s="47" t="s">
        <v>83</v>
      </c>
      <c r="H6" s="48">
        <v>0.59333333333333338</v>
      </c>
      <c r="L6" s="47" t="s">
        <v>83</v>
      </c>
      <c r="M6" s="48">
        <v>0.60674768518518518</v>
      </c>
    </row>
    <row r="7" spans="2:14">
      <c r="B7" s="47" t="s">
        <v>84</v>
      </c>
      <c r="C7" s="47">
        <v>5</v>
      </c>
      <c r="G7" s="47" t="s">
        <v>84</v>
      </c>
      <c r="H7" s="47">
        <v>5</v>
      </c>
      <c r="L7" s="47" t="s">
        <v>84</v>
      </c>
      <c r="M7" s="47">
        <v>5</v>
      </c>
    </row>
    <row r="8" spans="2:14">
      <c r="B8" s="47" t="s">
        <v>85</v>
      </c>
      <c r="C8" s="47" t="s">
        <v>86</v>
      </c>
      <c r="D8" s="47" t="s">
        <v>12</v>
      </c>
      <c r="G8" s="47" t="s">
        <v>85</v>
      </c>
      <c r="H8" s="47" t="s">
        <v>86</v>
      </c>
      <c r="I8" s="47" t="s">
        <v>12</v>
      </c>
      <c r="L8" s="47" t="s">
        <v>85</v>
      </c>
      <c r="M8" s="47" t="s">
        <v>86</v>
      </c>
      <c r="N8" s="47" t="s">
        <v>12</v>
      </c>
    </row>
    <row r="9" spans="2:14">
      <c r="B9" s="47" t="s">
        <v>87</v>
      </c>
      <c r="C9" s="47" t="s">
        <v>88</v>
      </c>
      <c r="G9" s="47" t="s">
        <v>87</v>
      </c>
      <c r="H9" s="47" t="s">
        <v>88</v>
      </c>
      <c r="L9" s="47" t="s">
        <v>87</v>
      </c>
      <c r="M9" s="47" t="s">
        <v>88</v>
      </c>
    </row>
    <row r="10" spans="2:14">
      <c r="B10" s="47" t="s">
        <v>89</v>
      </c>
      <c r="C10" s="47">
        <v>2</v>
      </c>
      <c r="G10" s="47" t="s">
        <v>89</v>
      </c>
      <c r="H10" s="47">
        <v>2</v>
      </c>
      <c r="L10" s="47" t="s">
        <v>89</v>
      </c>
      <c r="M10" s="47">
        <v>2</v>
      </c>
    </row>
    <row r="11" spans="2:14">
      <c r="B11" s="47" t="s">
        <v>90</v>
      </c>
      <c r="C11" s="47" t="s">
        <v>91</v>
      </c>
      <c r="G11" s="47" t="s">
        <v>90</v>
      </c>
      <c r="H11" s="47" t="s">
        <v>91</v>
      </c>
      <c r="L11" s="47" t="s">
        <v>90</v>
      </c>
      <c r="M11" s="47" t="s">
        <v>91</v>
      </c>
    </row>
    <row r="12" spans="2:14">
      <c r="B12" s="47" t="s">
        <v>92</v>
      </c>
      <c r="C12" s="47" t="s">
        <v>93</v>
      </c>
      <c r="G12" s="47" t="s">
        <v>92</v>
      </c>
      <c r="H12" s="47" t="s">
        <v>93</v>
      </c>
      <c r="L12" s="47" t="s">
        <v>92</v>
      </c>
      <c r="M12" s="47" t="s">
        <v>93</v>
      </c>
    </row>
    <row r="13" spans="2:14">
      <c r="B13" s="47" t="s">
        <v>94</v>
      </c>
      <c r="C13" s="47">
        <v>4.9829999999999997</v>
      </c>
      <c r="D13" s="47">
        <v>-5.0000000000000001E-3</v>
      </c>
      <c r="G13" s="47" t="s">
        <v>94</v>
      </c>
      <c r="H13" s="47">
        <v>4.9829999999999997</v>
      </c>
      <c r="I13" s="47">
        <v>-5.0000000000000001E-3</v>
      </c>
      <c r="L13" s="47" t="s">
        <v>94</v>
      </c>
      <c r="M13" s="47">
        <v>4.9829999999999997</v>
      </c>
      <c r="N13" s="47">
        <v>-5.0000000000000001E-3</v>
      </c>
    </row>
    <row r="14" spans="2:14">
      <c r="B14" s="47" t="s">
        <v>95</v>
      </c>
      <c r="C14" s="47">
        <v>0</v>
      </c>
      <c r="G14" s="47" t="s">
        <v>95</v>
      </c>
      <c r="H14" s="47">
        <v>0</v>
      </c>
      <c r="L14" s="47" t="s">
        <v>95</v>
      </c>
      <c r="M14" s="47">
        <v>0</v>
      </c>
    </row>
    <row r="15" spans="2:14">
      <c r="B15" s="47" t="s">
        <v>96</v>
      </c>
      <c r="C15" s="47">
        <v>0</v>
      </c>
      <c r="D15" s="47">
        <v>0</v>
      </c>
      <c r="G15" s="47" t="s">
        <v>96</v>
      </c>
      <c r="H15" s="47">
        <v>0</v>
      </c>
      <c r="I15" s="47">
        <v>0</v>
      </c>
      <c r="L15" s="47" t="s">
        <v>96</v>
      </c>
      <c r="M15" s="47">
        <v>0</v>
      </c>
      <c r="N15" s="47">
        <v>0</v>
      </c>
    </row>
    <row r="16" spans="2:14">
      <c r="B16" s="47" t="s">
        <v>97</v>
      </c>
      <c r="C16" s="47">
        <v>1029</v>
      </c>
      <c r="G16" s="47" t="s">
        <v>97</v>
      </c>
      <c r="H16" s="47">
        <v>1682</v>
      </c>
      <c r="L16" s="47" t="s">
        <v>97</v>
      </c>
      <c r="M16" s="47">
        <v>803</v>
      </c>
    </row>
    <row r="17" spans="2:14">
      <c r="C17" s="47" t="s">
        <v>79</v>
      </c>
      <c r="D17" s="47" t="s">
        <v>80</v>
      </c>
      <c r="H17" s="47" t="s">
        <v>79</v>
      </c>
      <c r="I17" s="47" t="s">
        <v>80</v>
      </c>
      <c r="M17" s="47" t="s">
        <v>79</v>
      </c>
      <c r="N17" s="47" t="s">
        <v>80</v>
      </c>
    </row>
    <row r="18" spans="2:14">
      <c r="B18" s="47">
        <v>1</v>
      </c>
      <c r="C18" s="47">
        <v>4.9829999999999997</v>
      </c>
      <c r="D18" s="47">
        <v>0</v>
      </c>
      <c r="G18" s="47">
        <v>1</v>
      </c>
      <c r="H18" s="47">
        <v>4.9829999999999997</v>
      </c>
      <c r="I18" s="47">
        <v>0</v>
      </c>
      <c r="L18" s="47">
        <v>1</v>
      </c>
      <c r="M18" s="47">
        <v>0</v>
      </c>
      <c r="N18" s="47">
        <v>0</v>
      </c>
    </row>
    <row r="19" spans="2:14">
      <c r="B19" s="47">
        <v>2</v>
      </c>
      <c r="C19" s="47">
        <v>4.9829999999999997</v>
      </c>
      <c r="D19" s="47">
        <v>0</v>
      </c>
      <c r="G19" s="47">
        <v>2</v>
      </c>
      <c r="H19" s="47">
        <v>0</v>
      </c>
      <c r="I19" s="47">
        <v>0</v>
      </c>
      <c r="L19" s="47">
        <v>2</v>
      </c>
      <c r="M19" s="47">
        <v>0</v>
      </c>
      <c r="N19" s="47">
        <v>0</v>
      </c>
    </row>
    <row r="20" spans="2:14">
      <c r="B20" s="47">
        <v>3</v>
      </c>
      <c r="C20" s="47">
        <v>4.9829999999999997</v>
      </c>
      <c r="D20" s="47">
        <v>0</v>
      </c>
      <c r="G20" s="47">
        <v>3</v>
      </c>
      <c r="H20" s="47">
        <v>0</v>
      </c>
      <c r="I20" s="47">
        <v>0</v>
      </c>
      <c r="L20" s="47">
        <v>3</v>
      </c>
      <c r="M20" s="47">
        <v>0</v>
      </c>
      <c r="N20" s="47">
        <v>0</v>
      </c>
    </row>
    <row r="21" spans="2:14">
      <c r="B21" s="47">
        <v>4</v>
      </c>
      <c r="C21" s="47">
        <v>4.9829999999999997</v>
      </c>
      <c r="D21" s="47">
        <v>0</v>
      </c>
      <c r="G21" s="47">
        <v>4</v>
      </c>
      <c r="H21" s="47">
        <v>0</v>
      </c>
      <c r="I21" s="47">
        <v>0</v>
      </c>
      <c r="L21" s="47">
        <v>4</v>
      </c>
      <c r="M21" s="47">
        <v>-4.9829999999999997</v>
      </c>
      <c r="N21" s="47">
        <v>0</v>
      </c>
    </row>
    <row r="22" spans="2:14">
      <c r="B22" s="47">
        <v>5</v>
      </c>
      <c r="C22" s="47">
        <v>4.9829999999999997</v>
      </c>
      <c r="D22" s="47">
        <v>0</v>
      </c>
      <c r="G22" s="47">
        <v>5</v>
      </c>
      <c r="H22" s="47">
        <v>4.9829999999999997</v>
      </c>
      <c r="I22" s="47">
        <v>0</v>
      </c>
      <c r="L22" s="47">
        <v>5</v>
      </c>
      <c r="M22" s="47">
        <v>-4.9829999999999997</v>
      </c>
      <c r="N22" s="47">
        <v>0</v>
      </c>
    </row>
    <row r="23" spans="2:14">
      <c r="B23" s="47">
        <v>6</v>
      </c>
      <c r="C23" s="47">
        <v>4.9829999999999997</v>
      </c>
      <c r="D23" s="47">
        <v>0</v>
      </c>
      <c r="G23" s="47">
        <v>6</v>
      </c>
      <c r="H23" s="47">
        <v>0</v>
      </c>
      <c r="I23" s="47">
        <v>0</v>
      </c>
      <c r="L23" s="47">
        <v>6</v>
      </c>
      <c r="M23" s="47">
        <v>-4.9829999999999997</v>
      </c>
      <c r="N23" s="47">
        <v>0</v>
      </c>
    </row>
    <row r="24" spans="2:14">
      <c r="B24" s="47">
        <v>7</v>
      </c>
      <c r="C24" s="47">
        <v>4.9829999999999997</v>
      </c>
      <c r="D24" s="47">
        <v>0</v>
      </c>
      <c r="G24" s="47">
        <v>7</v>
      </c>
      <c r="H24" s="47">
        <v>0</v>
      </c>
      <c r="I24" s="47">
        <v>0</v>
      </c>
      <c r="L24" s="47">
        <v>7</v>
      </c>
      <c r="M24" s="47">
        <v>-4.9829999999999997</v>
      </c>
      <c r="N24" s="47">
        <v>0</v>
      </c>
    </row>
    <row r="25" spans="2:14">
      <c r="B25" s="47">
        <v>8</v>
      </c>
      <c r="C25" s="47">
        <v>4.9829999999999997</v>
      </c>
      <c r="D25" s="47">
        <v>0</v>
      </c>
      <c r="G25" s="47">
        <v>8</v>
      </c>
      <c r="H25" s="47">
        <v>0</v>
      </c>
      <c r="I25" s="47">
        <v>0</v>
      </c>
      <c r="L25" s="47">
        <v>8</v>
      </c>
      <c r="M25" s="47">
        <v>-4.9829999999999997</v>
      </c>
      <c r="N25" s="47">
        <v>0</v>
      </c>
    </row>
    <row r="26" spans="2:14">
      <c r="B26" s="47">
        <v>9</v>
      </c>
      <c r="C26" s="47">
        <v>4.9829999999999997</v>
      </c>
      <c r="D26" s="47">
        <v>0</v>
      </c>
      <c r="G26" s="47">
        <v>9</v>
      </c>
      <c r="H26" s="47">
        <v>0</v>
      </c>
      <c r="I26" s="47">
        <v>-5.0000000000000001E-3</v>
      </c>
      <c r="L26" s="47">
        <v>9</v>
      </c>
      <c r="M26" s="47">
        <v>-4.9829999999999997</v>
      </c>
      <c r="N26" s="47">
        <v>0</v>
      </c>
    </row>
    <row r="27" spans="2:14">
      <c r="B27" s="47">
        <v>10</v>
      </c>
      <c r="C27" s="47">
        <v>4.9829999999999997</v>
      </c>
      <c r="D27" s="47">
        <v>0</v>
      </c>
      <c r="G27" s="47">
        <v>10</v>
      </c>
      <c r="H27" s="47">
        <v>0</v>
      </c>
      <c r="I27" s="47">
        <v>0</v>
      </c>
      <c r="L27" s="47">
        <v>10</v>
      </c>
      <c r="M27" s="47">
        <v>-4.9829999999999997</v>
      </c>
      <c r="N27" s="47">
        <v>0</v>
      </c>
    </row>
    <row r="28" spans="2:14">
      <c r="B28" s="47">
        <v>11</v>
      </c>
      <c r="C28" s="47">
        <v>4.9829999999999997</v>
      </c>
      <c r="D28" s="47">
        <v>0</v>
      </c>
      <c r="G28" s="47">
        <v>11</v>
      </c>
      <c r="H28" s="47">
        <v>0</v>
      </c>
      <c r="I28" s="47">
        <v>0</v>
      </c>
      <c r="L28" s="47">
        <v>11</v>
      </c>
      <c r="M28" s="47">
        <v>-4.9829999999999997</v>
      </c>
      <c r="N28" s="47">
        <v>0</v>
      </c>
    </row>
    <row r="29" spans="2:14">
      <c r="B29" s="47">
        <v>12</v>
      </c>
      <c r="C29" s="47">
        <v>4.9829999999999997</v>
      </c>
      <c r="D29" s="47">
        <v>0</v>
      </c>
      <c r="G29" s="47">
        <v>12</v>
      </c>
      <c r="H29" s="47">
        <v>4.9829999999999997</v>
      </c>
      <c r="I29" s="47">
        <v>0</v>
      </c>
      <c r="L29" s="47">
        <v>12</v>
      </c>
      <c r="M29" s="47">
        <v>-4.9829999999999997</v>
      </c>
      <c r="N29" s="47">
        <v>0</v>
      </c>
    </row>
    <row r="30" spans="2:14">
      <c r="B30" s="47">
        <v>13</v>
      </c>
      <c r="C30" s="47">
        <v>0</v>
      </c>
      <c r="D30" s="47">
        <v>0</v>
      </c>
      <c r="G30" s="47">
        <v>13</v>
      </c>
      <c r="H30" s="47">
        <v>0</v>
      </c>
      <c r="I30" s="47">
        <v>0</v>
      </c>
      <c r="L30" s="47">
        <v>13</v>
      </c>
      <c r="M30" s="47">
        <v>-4.9829999999999997</v>
      </c>
      <c r="N30" s="47">
        <v>0</v>
      </c>
    </row>
    <row r="31" spans="2:14">
      <c r="B31" s="47">
        <v>14</v>
      </c>
      <c r="C31" s="47">
        <v>4.9829999999999997</v>
      </c>
      <c r="D31" s="47">
        <v>0</v>
      </c>
      <c r="G31" s="47">
        <v>14</v>
      </c>
      <c r="H31" s="47">
        <v>4.9829999999999997</v>
      </c>
      <c r="I31" s="47">
        <v>0</v>
      </c>
      <c r="L31" s="47">
        <v>14</v>
      </c>
      <c r="M31" s="47">
        <v>-4.9829999999999997</v>
      </c>
      <c r="N31" s="47">
        <v>0</v>
      </c>
    </row>
    <row r="32" spans="2:14">
      <c r="B32" s="47">
        <v>15</v>
      </c>
      <c r="C32" s="47">
        <v>4.9829999999999997</v>
      </c>
      <c r="D32" s="47">
        <v>0</v>
      </c>
      <c r="G32" s="47">
        <v>15</v>
      </c>
      <c r="H32" s="47">
        <v>4.9829999999999997</v>
      </c>
      <c r="I32" s="47">
        <v>0</v>
      </c>
      <c r="L32" s="47">
        <v>15</v>
      </c>
      <c r="M32" s="47">
        <v>-4.9829999999999997</v>
      </c>
      <c r="N32" s="47">
        <v>0</v>
      </c>
    </row>
    <row r="33" spans="2:14">
      <c r="B33" s="47">
        <v>16</v>
      </c>
      <c r="C33" s="47">
        <v>9.9659999999999993</v>
      </c>
      <c r="D33" s="47">
        <v>0</v>
      </c>
      <c r="G33" s="47">
        <v>16</v>
      </c>
      <c r="H33" s="47">
        <v>4.9829999999999997</v>
      </c>
      <c r="I33" s="47">
        <v>0</v>
      </c>
      <c r="L33" s="47">
        <v>16</v>
      </c>
      <c r="M33" s="47">
        <v>-4.9829999999999997</v>
      </c>
      <c r="N33" s="47">
        <v>0</v>
      </c>
    </row>
    <row r="34" spans="2:14">
      <c r="B34" s="47">
        <v>17</v>
      </c>
      <c r="C34" s="47">
        <v>9.9659999999999993</v>
      </c>
      <c r="D34" s="47">
        <v>-5.0000000000000001E-3</v>
      </c>
      <c r="G34" s="47">
        <v>17</v>
      </c>
      <c r="H34" s="47">
        <v>4.9829999999999997</v>
      </c>
      <c r="I34" s="47">
        <v>0</v>
      </c>
      <c r="L34" s="47">
        <v>17</v>
      </c>
      <c r="M34" s="47">
        <v>-4.9829999999999997</v>
      </c>
      <c r="N34" s="47">
        <v>0</v>
      </c>
    </row>
    <row r="35" spans="2:14">
      <c r="B35" s="47">
        <v>18</v>
      </c>
      <c r="C35" s="47">
        <v>9.9659999999999993</v>
      </c>
      <c r="D35" s="47">
        <v>0</v>
      </c>
      <c r="G35" s="47">
        <v>18</v>
      </c>
      <c r="H35" s="47">
        <v>4.9829999999999997</v>
      </c>
      <c r="I35" s="47">
        <v>0</v>
      </c>
      <c r="L35" s="47">
        <v>18</v>
      </c>
      <c r="M35" s="47">
        <v>-4.9829999999999997</v>
      </c>
      <c r="N35" s="47">
        <v>0</v>
      </c>
    </row>
    <row r="36" spans="2:14">
      <c r="B36" s="47">
        <v>19</v>
      </c>
      <c r="C36" s="47">
        <v>9.9659999999999993</v>
      </c>
      <c r="D36" s="47">
        <v>0</v>
      </c>
      <c r="G36" s="47">
        <v>19</v>
      </c>
      <c r="H36" s="47">
        <v>4.9829999999999997</v>
      </c>
      <c r="I36" s="47">
        <v>0</v>
      </c>
      <c r="L36" s="47">
        <v>19</v>
      </c>
      <c r="M36" s="47">
        <v>-4.9829999999999997</v>
      </c>
      <c r="N36" s="47">
        <v>0</v>
      </c>
    </row>
    <row r="37" spans="2:14">
      <c r="B37" s="47">
        <v>20</v>
      </c>
      <c r="C37" s="47">
        <v>9.9659999999999993</v>
      </c>
      <c r="D37" s="47">
        <v>0</v>
      </c>
      <c r="G37" s="47">
        <v>20</v>
      </c>
      <c r="H37" s="47">
        <v>4.9829999999999997</v>
      </c>
      <c r="I37" s="47">
        <v>0</v>
      </c>
      <c r="L37" s="47">
        <v>20</v>
      </c>
      <c r="M37" s="47">
        <v>-4.9829999999999997</v>
      </c>
      <c r="N37" s="47">
        <v>0</v>
      </c>
    </row>
    <row r="38" spans="2:14">
      <c r="B38" s="47">
        <v>21</v>
      </c>
      <c r="C38" s="47">
        <v>9.9659999999999993</v>
      </c>
      <c r="D38" s="47">
        <v>0</v>
      </c>
      <c r="G38" s="47">
        <v>21</v>
      </c>
      <c r="H38" s="47">
        <v>4.9829999999999997</v>
      </c>
      <c r="I38" s="47">
        <v>0</v>
      </c>
      <c r="L38" s="47">
        <v>21</v>
      </c>
      <c r="M38" s="47">
        <v>-4.9829999999999997</v>
      </c>
      <c r="N38" s="47">
        <v>0</v>
      </c>
    </row>
    <row r="39" spans="2:14">
      <c r="B39" s="47">
        <v>22</v>
      </c>
      <c r="C39" s="47">
        <v>9.9659999999999993</v>
      </c>
      <c r="D39" s="47">
        <v>-5.0000000000000001E-3</v>
      </c>
      <c r="G39" s="47">
        <v>22</v>
      </c>
      <c r="H39" s="47">
        <v>4.9829999999999997</v>
      </c>
      <c r="I39" s="47">
        <v>0</v>
      </c>
      <c r="L39" s="47">
        <v>22</v>
      </c>
      <c r="M39" s="47">
        <v>-4.9829999999999997</v>
      </c>
      <c r="N39" s="47">
        <v>0</v>
      </c>
    </row>
    <row r="40" spans="2:14">
      <c r="B40" s="47">
        <v>23</v>
      </c>
      <c r="C40" s="47">
        <v>9.9659999999999993</v>
      </c>
      <c r="D40" s="47">
        <v>0</v>
      </c>
      <c r="G40" s="47">
        <v>23</v>
      </c>
      <c r="H40" s="47">
        <v>4.9829999999999997</v>
      </c>
      <c r="I40" s="47">
        <v>0</v>
      </c>
      <c r="L40" s="47">
        <v>23</v>
      </c>
      <c r="M40" s="47">
        <v>-4.9829999999999997</v>
      </c>
      <c r="N40" s="47">
        <v>0</v>
      </c>
    </row>
    <row r="41" spans="2:14">
      <c r="B41" s="47">
        <v>24</v>
      </c>
      <c r="C41" s="47">
        <v>9.9659999999999993</v>
      </c>
      <c r="D41" s="47">
        <v>0</v>
      </c>
      <c r="G41" s="47">
        <v>24</v>
      </c>
      <c r="H41" s="47">
        <v>4.9829999999999997</v>
      </c>
      <c r="I41" s="47">
        <v>0</v>
      </c>
      <c r="L41" s="47">
        <v>24</v>
      </c>
      <c r="M41" s="47">
        <v>-9.9659999999999993</v>
      </c>
      <c r="N41" s="47">
        <v>0</v>
      </c>
    </row>
    <row r="42" spans="2:14">
      <c r="B42" s="47">
        <v>25</v>
      </c>
      <c r="C42" s="47">
        <v>9.9659999999999993</v>
      </c>
      <c r="D42" s="47">
        <v>0</v>
      </c>
      <c r="G42" s="47">
        <v>25</v>
      </c>
      <c r="H42" s="47">
        <v>4.9829999999999997</v>
      </c>
      <c r="I42" s="47">
        <v>0</v>
      </c>
      <c r="L42" s="47">
        <v>25</v>
      </c>
      <c r="M42" s="47">
        <v>-9.9659999999999993</v>
      </c>
      <c r="N42" s="47">
        <v>0</v>
      </c>
    </row>
    <row r="43" spans="2:14">
      <c r="B43" s="47">
        <v>26</v>
      </c>
      <c r="C43" s="47">
        <v>9.9659999999999993</v>
      </c>
      <c r="D43" s="47">
        <v>0</v>
      </c>
      <c r="G43" s="47">
        <v>26</v>
      </c>
      <c r="H43" s="47">
        <v>4.9829999999999997</v>
      </c>
      <c r="I43" s="47">
        <v>0</v>
      </c>
      <c r="L43" s="47">
        <v>26</v>
      </c>
      <c r="M43" s="47">
        <v>-4.9829999999999997</v>
      </c>
      <c r="N43" s="47">
        <v>0</v>
      </c>
    </row>
    <row r="44" spans="2:14">
      <c r="B44" s="47">
        <v>27</v>
      </c>
      <c r="C44" s="47">
        <v>9.9659999999999993</v>
      </c>
      <c r="D44" s="47">
        <v>0</v>
      </c>
      <c r="G44" s="47">
        <v>27</v>
      </c>
      <c r="H44" s="47">
        <v>9.9659999999999993</v>
      </c>
      <c r="I44" s="47">
        <v>0</v>
      </c>
      <c r="L44" s="47">
        <v>27</v>
      </c>
      <c r="M44" s="47">
        <v>-4.9829999999999997</v>
      </c>
      <c r="N44" s="47">
        <v>0</v>
      </c>
    </row>
    <row r="45" spans="2:14">
      <c r="B45" s="47">
        <v>28</v>
      </c>
      <c r="C45" s="47">
        <v>9.9659999999999993</v>
      </c>
      <c r="D45" s="47">
        <v>0</v>
      </c>
      <c r="G45" s="47">
        <v>28</v>
      </c>
      <c r="H45" s="47">
        <v>4.9829999999999997</v>
      </c>
      <c r="I45" s="47">
        <v>0</v>
      </c>
      <c r="L45" s="47">
        <v>28</v>
      </c>
      <c r="M45" s="47">
        <v>-4.9829999999999997</v>
      </c>
      <c r="N45" s="47">
        <v>0</v>
      </c>
    </row>
    <row r="46" spans="2:14">
      <c r="B46" s="47">
        <v>29</v>
      </c>
      <c r="C46" s="47">
        <v>9.9659999999999993</v>
      </c>
      <c r="D46" s="47">
        <v>0</v>
      </c>
      <c r="G46" s="47">
        <v>29</v>
      </c>
      <c r="H46" s="47">
        <v>4.9829999999999997</v>
      </c>
      <c r="I46" s="47">
        <v>0</v>
      </c>
      <c r="L46" s="47">
        <v>29</v>
      </c>
      <c r="M46" s="47">
        <v>-4.9829999999999997</v>
      </c>
      <c r="N46" s="47">
        <v>0</v>
      </c>
    </row>
    <row r="47" spans="2:14">
      <c r="B47" s="47">
        <v>30</v>
      </c>
      <c r="C47" s="47">
        <v>9.9659999999999993</v>
      </c>
      <c r="D47" s="47">
        <v>0</v>
      </c>
      <c r="G47" s="47">
        <v>30</v>
      </c>
      <c r="H47" s="47">
        <v>4.9829999999999997</v>
      </c>
      <c r="I47" s="47">
        <v>0</v>
      </c>
      <c r="L47" s="47">
        <v>30</v>
      </c>
      <c r="M47" s="47">
        <v>-9.9659999999999993</v>
      </c>
      <c r="N47" s="47">
        <v>0</v>
      </c>
    </row>
    <row r="48" spans="2:14">
      <c r="B48" s="47">
        <v>31</v>
      </c>
      <c r="C48" s="47">
        <v>9.9659999999999993</v>
      </c>
      <c r="D48" s="47">
        <v>0</v>
      </c>
      <c r="G48" s="47">
        <v>31</v>
      </c>
      <c r="H48" s="47">
        <v>4.9829999999999997</v>
      </c>
      <c r="I48" s="47">
        <v>0</v>
      </c>
      <c r="L48" s="47">
        <v>31</v>
      </c>
      <c r="M48" s="47">
        <v>-9.9659999999999993</v>
      </c>
      <c r="N48" s="47">
        <v>0</v>
      </c>
    </row>
    <row r="49" spans="2:14">
      <c r="B49" s="47">
        <v>32</v>
      </c>
      <c r="C49" s="47">
        <v>9.9659999999999993</v>
      </c>
      <c r="D49" s="47">
        <v>0</v>
      </c>
      <c r="G49" s="47">
        <v>32</v>
      </c>
      <c r="H49" s="47">
        <v>4.9829999999999997</v>
      </c>
      <c r="I49" s="47">
        <v>0</v>
      </c>
      <c r="L49" s="47">
        <v>32</v>
      </c>
      <c r="M49" s="47">
        <v>-9.9659999999999993</v>
      </c>
      <c r="N49" s="47">
        <v>0</v>
      </c>
    </row>
    <row r="50" spans="2:14">
      <c r="B50" s="47">
        <v>33</v>
      </c>
      <c r="C50" s="47">
        <v>9.9659999999999993</v>
      </c>
      <c r="D50" s="47">
        <v>0</v>
      </c>
      <c r="G50" s="47">
        <v>33</v>
      </c>
      <c r="H50" s="47">
        <v>4.9829999999999997</v>
      </c>
      <c r="I50" s="47">
        <v>0</v>
      </c>
      <c r="L50" s="47">
        <v>33</v>
      </c>
      <c r="M50" s="47">
        <v>-4.9829999999999997</v>
      </c>
      <c r="N50" s="47">
        <v>0</v>
      </c>
    </row>
    <row r="51" spans="2:14">
      <c r="B51" s="47">
        <v>34</v>
      </c>
      <c r="C51" s="47">
        <v>9.9659999999999993</v>
      </c>
      <c r="D51" s="47">
        <v>0</v>
      </c>
      <c r="G51" s="47">
        <v>34</v>
      </c>
      <c r="H51" s="47">
        <v>4.9829999999999997</v>
      </c>
      <c r="I51" s="47">
        <v>0</v>
      </c>
      <c r="L51" s="47">
        <v>34</v>
      </c>
      <c r="M51" s="47">
        <v>-9.9659999999999993</v>
      </c>
      <c r="N51" s="47">
        <v>0</v>
      </c>
    </row>
    <row r="52" spans="2:14">
      <c r="B52" s="47">
        <v>35</v>
      </c>
      <c r="C52" s="47">
        <v>9.9659999999999993</v>
      </c>
      <c r="D52" s="47">
        <v>0</v>
      </c>
      <c r="G52" s="47">
        <v>35</v>
      </c>
      <c r="H52" s="47">
        <v>4.9829999999999997</v>
      </c>
      <c r="I52" s="47">
        <v>0</v>
      </c>
      <c r="L52" s="47">
        <v>35</v>
      </c>
      <c r="M52" s="47">
        <v>-9.9659999999999993</v>
      </c>
      <c r="N52" s="47">
        <v>0</v>
      </c>
    </row>
    <row r="53" spans="2:14">
      <c r="B53" s="47">
        <v>36</v>
      </c>
      <c r="C53" s="47">
        <v>9.9659999999999993</v>
      </c>
      <c r="D53" s="47">
        <v>0</v>
      </c>
      <c r="G53" s="47">
        <v>36</v>
      </c>
      <c r="H53" s="47">
        <v>9.9659999999999993</v>
      </c>
      <c r="I53" s="47">
        <v>0</v>
      </c>
      <c r="L53" s="47">
        <v>36</v>
      </c>
      <c r="M53" s="47">
        <v>-9.9659999999999993</v>
      </c>
      <c r="N53" s="47">
        <v>0</v>
      </c>
    </row>
    <row r="54" spans="2:14">
      <c r="B54" s="47">
        <v>37</v>
      </c>
      <c r="C54" s="47">
        <v>9.9659999999999993</v>
      </c>
      <c r="D54" s="47">
        <v>-5.0000000000000001E-3</v>
      </c>
      <c r="G54" s="47">
        <v>37</v>
      </c>
      <c r="H54" s="47">
        <v>4.9829999999999997</v>
      </c>
      <c r="I54" s="47">
        <v>0</v>
      </c>
      <c r="L54" s="47">
        <v>37</v>
      </c>
      <c r="M54" s="47">
        <v>-9.9659999999999993</v>
      </c>
      <c r="N54" s="47">
        <v>0</v>
      </c>
    </row>
    <row r="55" spans="2:14">
      <c r="B55" s="47">
        <v>38</v>
      </c>
      <c r="C55" s="47">
        <v>9.9659999999999993</v>
      </c>
      <c r="D55" s="47">
        <v>0</v>
      </c>
      <c r="G55" s="47">
        <v>38</v>
      </c>
      <c r="H55" s="47">
        <v>4.9829999999999997</v>
      </c>
      <c r="I55" s="47">
        <v>0</v>
      </c>
      <c r="L55" s="47">
        <v>38</v>
      </c>
      <c r="M55" s="47">
        <v>-9.9659999999999993</v>
      </c>
      <c r="N55" s="47">
        <v>0</v>
      </c>
    </row>
    <row r="56" spans="2:14">
      <c r="B56" s="47">
        <v>39</v>
      </c>
      <c r="C56" s="47">
        <v>9.9659999999999993</v>
      </c>
      <c r="D56" s="47">
        <v>0</v>
      </c>
      <c r="G56" s="47">
        <v>39</v>
      </c>
      <c r="H56" s="47">
        <v>9.9659999999999993</v>
      </c>
      <c r="I56" s="47">
        <v>0</v>
      </c>
      <c r="L56" s="47">
        <v>39</v>
      </c>
      <c r="M56" s="47">
        <v>-9.9659999999999993</v>
      </c>
      <c r="N56" s="47">
        <v>0</v>
      </c>
    </row>
    <row r="57" spans="2:14">
      <c r="B57" s="47">
        <v>40</v>
      </c>
      <c r="C57" s="47">
        <v>9.9659999999999993</v>
      </c>
      <c r="D57" s="47">
        <v>5.0000000000000001E-3</v>
      </c>
      <c r="G57" s="47">
        <v>40</v>
      </c>
      <c r="H57" s="47">
        <v>4.9829999999999997</v>
      </c>
      <c r="I57" s="47">
        <v>0</v>
      </c>
      <c r="L57" s="47">
        <v>40</v>
      </c>
      <c r="M57" s="47">
        <v>-9.9659999999999993</v>
      </c>
      <c r="N57" s="47">
        <v>0</v>
      </c>
    </row>
    <row r="58" spans="2:14">
      <c r="B58" s="47">
        <v>41</v>
      </c>
      <c r="C58" s="47">
        <v>9.9659999999999993</v>
      </c>
      <c r="D58" s="47">
        <v>0.01</v>
      </c>
      <c r="G58" s="47">
        <v>41</v>
      </c>
      <c r="H58" s="47">
        <v>4.9829999999999997</v>
      </c>
      <c r="I58" s="47">
        <v>0</v>
      </c>
      <c r="L58" s="47">
        <v>41</v>
      </c>
      <c r="M58" s="47">
        <v>-9.9659999999999993</v>
      </c>
      <c r="N58" s="47">
        <v>0</v>
      </c>
    </row>
    <row r="59" spans="2:14">
      <c r="B59" s="47">
        <v>42</v>
      </c>
      <c r="C59" s="47">
        <v>9.9659999999999993</v>
      </c>
      <c r="D59" s="47">
        <v>1.4999999999999999E-2</v>
      </c>
      <c r="G59" s="47">
        <v>42</v>
      </c>
      <c r="H59" s="47">
        <v>4.9829999999999997</v>
      </c>
      <c r="I59" s="47">
        <v>0</v>
      </c>
      <c r="L59" s="47">
        <v>42</v>
      </c>
      <c r="M59" s="47">
        <v>-9.9659999999999993</v>
      </c>
      <c r="N59" s="47">
        <v>5.0000000000000001E-3</v>
      </c>
    </row>
    <row r="60" spans="2:14">
      <c r="B60" s="47">
        <v>43</v>
      </c>
      <c r="C60" s="47">
        <v>9.9659999999999993</v>
      </c>
      <c r="D60" s="47">
        <v>2.5000000000000001E-2</v>
      </c>
      <c r="G60" s="47">
        <v>43</v>
      </c>
      <c r="H60" s="47">
        <v>4.9829999999999997</v>
      </c>
      <c r="I60" s="47">
        <v>0</v>
      </c>
      <c r="L60" s="47">
        <v>43</v>
      </c>
      <c r="M60" s="47">
        <v>-9.9659999999999993</v>
      </c>
      <c r="N60" s="47">
        <v>5.0000000000000001E-3</v>
      </c>
    </row>
    <row r="61" spans="2:14">
      <c r="B61" s="47">
        <v>44</v>
      </c>
      <c r="C61" s="47">
        <v>9.9659999999999993</v>
      </c>
      <c r="D61" s="47">
        <v>0.03</v>
      </c>
      <c r="G61" s="47">
        <v>44</v>
      </c>
      <c r="H61" s="47">
        <v>4.9829999999999997</v>
      </c>
      <c r="I61" s="47">
        <v>0</v>
      </c>
      <c r="L61" s="47">
        <v>44</v>
      </c>
      <c r="M61" s="47">
        <v>-9.9659999999999993</v>
      </c>
      <c r="N61" s="47">
        <v>5.0000000000000001E-3</v>
      </c>
    </row>
    <row r="62" spans="2:14">
      <c r="B62" s="47">
        <v>45</v>
      </c>
      <c r="C62" s="47">
        <v>9.9659999999999993</v>
      </c>
      <c r="D62" s="47">
        <v>3.5000000000000003E-2</v>
      </c>
      <c r="G62" s="47">
        <v>45</v>
      </c>
      <c r="H62" s="47">
        <v>4.9829999999999997</v>
      </c>
      <c r="I62" s="47">
        <v>0</v>
      </c>
      <c r="L62" s="47">
        <v>45</v>
      </c>
      <c r="M62" s="47">
        <v>-9.9659999999999993</v>
      </c>
      <c r="N62" s="47">
        <v>0.01</v>
      </c>
    </row>
    <row r="63" spans="2:14">
      <c r="B63" s="47">
        <v>46</v>
      </c>
      <c r="C63" s="47">
        <v>9.9659999999999993</v>
      </c>
      <c r="D63" s="47">
        <v>3.5000000000000003E-2</v>
      </c>
      <c r="G63" s="47">
        <v>46</v>
      </c>
      <c r="H63" s="47">
        <v>9.9659999999999993</v>
      </c>
      <c r="I63" s="47">
        <v>0</v>
      </c>
      <c r="L63" s="47">
        <v>46</v>
      </c>
      <c r="M63" s="47">
        <v>-9.9659999999999993</v>
      </c>
      <c r="N63" s="47">
        <v>0.01</v>
      </c>
    </row>
    <row r="64" spans="2:14">
      <c r="B64" s="47">
        <v>47</v>
      </c>
      <c r="C64" s="47">
        <v>9.9659999999999993</v>
      </c>
      <c r="D64" s="47">
        <v>0.04</v>
      </c>
      <c r="G64" s="47">
        <v>47</v>
      </c>
      <c r="H64" s="47">
        <v>4.9829999999999997</v>
      </c>
      <c r="I64" s="47">
        <v>0</v>
      </c>
      <c r="L64" s="47">
        <v>47</v>
      </c>
      <c r="M64" s="47">
        <v>-9.9659999999999993</v>
      </c>
      <c r="N64" s="47">
        <v>5.0000000000000001E-3</v>
      </c>
    </row>
    <row r="65" spans="2:14">
      <c r="B65" s="47">
        <v>48</v>
      </c>
      <c r="C65" s="47">
        <v>9.9659999999999993</v>
      </c>
      <c r="D65" s="47">
        <v>0.04</v>
      </c>
      <c r="G65" s="47">
        <v>48</v>
      </c>
      <c r="H65" s="47">
        <v>4.9829999999999997</v>
      </c>
      <c r="I65" s="47">
        <v>5.0000000000000001E-3</v>
      </c>
      <c r="L65" s="47">
        <v>48</v>
      </c>
      <c r="M65" s="47">
        <v>-9.9659999999999993</v>
      </c>
      <c r="N65" s="47">
        <v>0.01</v>
      </c>
    </row>
    <row r="66" spans="2:14">
      <c r="B66" s="47">
        <v>49</v>
      </c>
      <c r="C66" s="47">
        <v>9.9659999999999993</v>
      </c>
      <c r="D66" s="47">
        <v>4.4999999999999998E-2</v>
      </c>
      <c r="G66" s="47">
        <v>49</v>
      </c>
      <c r="H66" s="47">
        <v>4.9829999999999997</v>
      </c>
      <c r="I66" s="47">
        <v>5.0000000000000001E-3</v>
      </c>
      <c r="L66" s="47">
        <v>49</v>
      </c>
      <c r="M66" s="47">
        <v>-9.9659999999999993</v>
      </c>
      <c r="N66" s="47">
        <v>0.01</v>
      </c>
    </row>
    <row r="67" spans="2:14">
      <c r="B67" s="47">
        <v>50</v>
      </c>
      <c r="C67" s="47">
        <v>9.9659999999999993</v>
      </c>
      <c r="D67" s="47">
        <v>0.05</v>
      </c>
      <c r="G67" s="47">
        <v>50</v>
      </c>
      <c r="H67" s="47">
        <v>4.9829999999999997</v>
      </c>
      <c r="I67" s="47">
        <v>0</v>
      </c>
      <c r="L67" s="47">
        <v>50</v>
      </c>
      <c r="M67" s="47">
        <v>-9.9659999999999993</v>
      </c>
      <c r="N67" s="47">
        <v>0.01</v>
      </c>
    </row>
    <row r="68" spans="2:14">
      <c r="B68" s="47">
        <v>51</v>
      </c>
      <c r="C68" s="47">
        <v>9.9659999999999993</v>
      </c>
      <c r="D68" s="47">
        <v>5.5E-2</v>
      </c>
      <c r="G68" s="47">
        <v>51</v>
      </c>
      <c r="H68" s="47">
        <v>9.9659999999999993</v>
      </c>
      <c r="I68" s="47">
        <v>0</v>
      </c>
      <c r="L68" s="47">
        <v>51</v>
      </c>
      <c r="M68" s="47">
        <v>-9.9659999999999993</v>
      </c>
      <c r="N68" s="47">
        <v>1.4999999999999999E-2</v>
      </c>
    </row>
    <row r="69" spans="2:14">
      <c r="B69" s="47">
        <v>52</v>
      </c>
      <c r="C69" s="47">
        <v>14.949</v>
      </c>
      <c r="D69" s="47">
        <v>6.5000000000000002E-2</v>
      </c>
      <c r="G69" s="47">
        <v>52</v>
      </c>
      <c r="H69" s="47">
        <v>9.9659999999999993</v>
      </c>
      <c r="I69" s="47">
        <v>0</v>
      </c>
      <c r="L69" s="47">
        <v>52</v>
      </c>
      <c r="M69" s="47">
        <v>-9.9659999999999993</v>
      </c>
      <c r="N69" s="47">
        <v>1.4999999999999999E-2</v>
      </c>
    </row>
    <row r="70" spans="2:14">
      <c r="B70" s="47">
        <v>53</v>
      </c>
      <c r="C70" s="47">
        <v>14.949</v>
      </c>
      <c r="D70" s="47">
        <v>6.5000000000000002E-2</v>
      </c>
      <c r="G70" s="47">
        <v>53</v>
      </c>
      <c r="H70" s="47">
        <v>4.9829999999999997</v>
      </c>
      <c r="I70" s="47">
        <v>0</v>
      </c>
      <c r="L70" s="47">
        <v>53</v>
      </c>
      <c r="M70" s="47">
        <v>-9.9659999999999993</v>
      </c>
      <c r="N70" s="47">
        <v>2.5000000000000001E-2</v>
      </c>
    </row>
    <row r="71" spans="2:14">
      <c r="B71" s="47">
        <v>54</v>
      </c>
      <c r="C71" s="47">
        <v>14.949</v>
      </c>
      <c r="D71" s="47">
        <v>7.0000000000000007E-2</v>
      </c>
      <c r="G71" s="47">
        <v>54</v>
      </c>
      <c r="H71" s="47">
        <v>9.9659999999999993</v>
      </c>
      <c r="I71" s="47">
        <v>0</v>
      </c>
      <c r="L71" s="47">
        <v>54</v>
      </c>
      <c r="M71" s="47">
        <v>-9.9659999999999993</v>
      </c>
      <c r="N71" s="47">
        <v>0.03</v>
      </c>
    </row>
    <row r="72" spans="2:14">
      <c r="B72" s="47">
        <v>55</v>
      </c>
      <c r="C72" s="47">
        <v>14.949</v>
      </c>
      <c r="D72" s="47">
        <v>7.4999999999999997E-2</v>
      </c>
      <c r="G72" s="47">
        <v>55</v>
      </c>
      <c r="H72" s="47">
        <v>9.9659999999999993</v>
      </c>
      <c r="I72" s="47">
        <v>0</v>
      </c>
      <c r="L72" s="47">
        <v>55</v>
      </c>
      <c r="M72" s="47">
        <v>-9.9659999999999993</v>
      </c>
      <c r="N72" s="47">
        <v>0.04</v>
      </c>
    </row>
    <row r="73" spans="2:14">
      <c r="B73" s="47">
        <v>56</v>
      </c>
      <c r="C73" s="47">
        <v>14.949</v>
      </c>
      <c r="D73" s="47">
        <v>0.08</v>
      </c>
      <c r="G73" s="47">
        <v>56</v>
      </c>
      <c r="H73" s="47">
        <v>9.9659999999999993</v>
      </c>
      <c r="I73" s="47">
        <v>0</v>
      </c>
      <c r="L73" s="47">
        <v>56</v>
      </c>
      <c r="M73" s="47">
        <v>-9.9659999999999993</v>
      </c>
      <c r="N73" s="47">
        <v>0.06</v>
      </c>
    </row>
    <row r="74" spans="2:14">
      <c r="B74" s="47">
        <v>57</v>
      </c>
      <c r="C74" s="47">
        <v>14.949</v>
      </c>
      <c r="D74" s="47">
        <v>8.5000000000000006E-2</v>
      </c>
      <c r="G74" s="47">
        <v>57</v>
      </c>
      <c r="H74" s="47">
        <v>4.9829999999999997</v>
      </c>
      <c r="I74" s="47">
        <v>0</v>
      </c>
      <c r="L74" s="47">
        <v>57</v>
      </c>
      <c r="M74" s="47">
        <v>-4.9829999999999997</v>
      </c>
      <c r="N74" s="47">
        <v>6.5000000000000002E-2</v>
      </c>
    </row>
    <row r="75" spans="2:14">
      <c r="B75" s="47">
        <v>58</v>
      </c>
      <c r="C75" s="47">
        <v>14.949</v>
      </c>
      <c r="D75" s="47">
        <v>0.09</v>
      </c>
      <c r="G75" s="47">
        <v>58</v>
      </c>
      <c r="H75" s="47">
        <v>9.9659999999999993</v>
      </c>
      <c r="I75" s="47">
        <v>0</v>
      </c>
      <c r="L75" s="47">
        <v>58</v>
      </c>
      <c r="M75" s="47">
        <v>-4.9829999999999997</v>
      </c>
      <c r="N75" s="47">
        <v>7.4999999999999997E-2</v>
      </c>
    </row>
    <row r="76" spans="2:14">
      <c r="B76" s="47">
        <v>59</v>
      </c>
      <c r="C76" s="47">
        <v>19.931999999999999</v>
      </c>
      <c r="D76" s="49">
        <v>9.9999989999999997E-2</v>
      </c>
      <c r="G76" s="47">
        <v>59</v>
      </c>
      <c r="H76" s="47">
        <v>9.9659999999999993</v>
      </c>
      <c r="I76" s="47">
        <v>0</v>
      </c>
      <c r="L76" s="47">
        <v>59</v>
      </c>
      <c r="M76" s="47">
        <v>-4.9829999999999997</v>
      </c>
      <c r="N76" s="47">
        <v>0.08</v>
      </c>
    </row>
    <row r="77" spans="2:14">
      <c r="B77" s="47">
        <v>60</v>
      </c>
      <c r="C77" s="47">
        <v>19.931999999999999</v>
      </c>
      <c r="D77" s="49">
        <v>9.9999989999999997E-2</v>
      </c>
      <c r="G77" s="47">
        <v>60</v>
      </c>
      <c r="H77" s="47">
        <v>9.9659999999999993</v>
      </c>
      <c r="I77" s="47">
        <v>5.0000000000000001E-3</v>
      </c>
      <c r="L77" s="47">
        <v>60</v>
      </c>
      <c r="M77" s="47">
        <v>-4.9829999999999997</v>
      </c>
      <c r="N77" s="47">
        <v>8.5000000000000006E-2</v>
      </c>
    </row>
    <row r="78" spans="2:14">
      <c r="B78" s="47">
        <v>61</v>
      </c>
      <c r="C78" s="47">
        <v>19.931999999999999</v>
      </c>
      <c r="D78" s="47">
        <v>0.11</v>
      </c>
      <c r="G78" s="47">
        <v>61</v>
      </c>
      <c r="H78" s="47">
        <v>9.9659999999999993</v>
      </c>
      <c r="I78" s="47">
        <v>0</v>
      </c>
      <c r="L78" s="47">
        <v>61</v>
      </c>
      <c r="M78" s="47">
        <v>-4.9829999999999997</v>
      </c>
      <c r="N78" s="47">
        <v>0.09</v>
      </c>
    </row>
    <row r="79" spans="2:14">
      <c r="B79" s="47">
        <v>62</v>
      </c>
      <c r="C79" s="47">
        <v>19.931999999999999</v>
      </c>
      <c r="D79" s="47">
        <v>0.12</v>
      </c>
      <c r="G79" s="47">
        <v>62</v>
      </c>
      <c r="H79" s="47">
        <v>9.9659999999999993</v>
      </c>
      <c r="I79" s="47">
        <v>0</v>
      </c>
      <c r="L79" s="47">
        <v>62</v>
      </c>
      <c r="M79" s="47">
        <v>-4.9829999999999997</v>
      </c>
      <c r="N79" s="49">
        <v>9.9999989999999997E-2</v>
      </c>
    </row>
    <row r="80" spans="2:14">
      <c r="B80" s="47">
        <v>63</v>
      </c>
      <c r="C80" s="47">
        <v>19.931999999999999</v>
      </c>
      <c r="D80" s="47">
        <v>0.125</v>
      </c>
      <c r="G80" s="47">
        <v>63</v>
      </c>
      <c r="H80" s="47">
        <v>9.9659999999999993</v>
      </c>
      <c r="I80" s="47">
        <v>0</v>
      </c>
      <c r="L80" s="47">
        <v>63</v>
      </c>
      <c r="M80" s="47">
        <v>-4.9829999999999997</v>
      </c>
      <c r="N80" s="47">
        <v>0.105</v>
      </c>
    </row>
    <row r="81" spans="2:14">
      <c r="B81" s="47">
        <v>64</v>
      </c>
      <c r="C81" s="47">
        <v>24.914999999999999</v>
      </c>
      <c r="D81" s="47">
        <v>0.14000000000000001</v>
      </c>
      <c r="G81" s="47">
        <v>64</v>
      </c>
      <c r="H81" s="47">
        <v>9.9659999999999993</v>
      </c>
      <c r="I81" s="47">
        <v>0</v>
      </c>
      <c r="L81" s="47">
        <v>64</v>
      </c>
      <c r="M81" s="47">
        <v>0</v>
      </c>
      <c r="N81" s="47">
        <v>0.11</v>
      </c>
    </row>
    <row r="82" spans="2:14">
      <c r="B82" s="47">
        <v>65</v>
      </c>
      <c r="C82" s="47">
        <v>24.914999999999999</v>
      </c>
      <c r="D82" s="47">
        <v>0.14499999999999999</v>
      </c>
      <c r="G82" s="47">
        <v>65</v>
      </c>
      <c r="H82" s="47">
        <v>9.9659999999999993</v>
      </c>
      <c r="I82" s="47">
        <v>0</v>
      </c>
      <c r="L82" s="47">
        <v>65</v>
      </c>
      <c r="M82" s="47">
        <v>0</v>
      </c>
      <c r="N82" s="47">
        <v>0.12</v>
      </c>
    </row>
    <row r="83" spans="2:14">
      <c r="B83" s="47">
        <v>66</v>
      </c>
      <c r="C83" s="47">
        <v>24.914999999999999</v>
      </c>
      <c r="D83" s="47">
        <v>0.155</v>
      </c>
      <c r="G83" s="47">
        <v>66</v>
      </c>
      <c r="H83" s="47">
        <v>9.9659999999999993</v>
      </c>
      <c r="I83" s="47">
        <v>0</v>
      </c>
      <c r="L83" s="47">
        <v>66</v>
      </c>
      <c r="M83" s="47">
        <v>0</v>
      </c>
      <c r="N83" s="47">
        <v>0.125</v>
      </c>
    </row>
    <row r="84" spans="2:14">
      <c r="B84" s="47">
        <v>67</v>
      </c>
      <c r="C84" s="47">
        <v>24.914999999999999</v>
      </c>
      <c r="D84" s="47">
        <v>0.16</v>
      </c>
      <c r="G84" s="47">
        <v>67</v>
      </c>
      <c r="H84" s="47">
        <v>4.9829999999999997</v>
      </c>
      <c r="I84" s="47">
        <v>0</v>
      </c>
      <c r="L84" s="47">
        <v>67</v>
      </c>
      <c r="M84" s="47">
        <v>0</v>
      </c>
      <c r="N84" s="47">
        <v>0.14000000000000001</v>
      </c>
    </row>
    <row r="85" spans="2:14">
      <c r="B85" s="47">
        <v>68</v>
      </c>
      <c r="C85" s="47">
        <v>29.898</v>
      </c>
      <c r="D85" s="47">
        <v>0.17</v>
      </c>
      <c r="G85" s="47">
        <v>68</v>
      </c>
      <c r="H85" s="47">
        <v>9.9659999999999993</v>
      </c>
      <c r="I85" s="47">
        <v>0</v>
      </c>
      <c r="L85" s="47">
        <v>68</v>
      </c>
      <c r="M85" s="47">
        <v>0</v>
      </c>
      <c r="N85" s="47">
        <v>0.15</v>
      </c>
    </row>
    <row r="86" spans="2:14">
      <c r="B86" s="47">
        <v>69</v>
      </c>
      <c r="C86" s="47">
        <v>29.898</v>
      </c>
      <c r="D86" s="47">
        <v>0.18</v>
      </c>
      <c r="G86" s="47">
        <v>69</v>
      </c>
      <c r="H86" s="47">
        <v>9.9659999999999993</v>
      </c>
      <c r="I86" s="47">
        <v>0</v>
      </c>
      <c r="L86" s="47">
        <v>69</v>
      </c>
      <c r="M86" s="47">
        <v>4.9829999999999997</v>
      </c>
      <c r="N86" s="47">
        <v>0.16</v>
      </c>
    </row>
    <row r="87" spans="2:14">
      <c r="B87" s="47">
        <v>70</v>
      </c>
      <c r="C87" s="47">
        <v>29.898</v>
      </c>
      <c r="D87" s="47">
        <v>0.19</v>
      </c>
      <c r="G87" s="47">
        <v>70</v>
      </c>
      <c r="H87" s="47">
        <v>9.9659999999999993</v>
      </c>
      <c r="I87" s="47">
        <v>0</v>
      </c>
      <c r="L87" s="47">
        <v>70</v>
      </c>
      <c r="M87" s="47">
        <v>4.9829999999999997</v>
      </c>
      <c r="N87" s="47">
        <v>0.17</v>
      </c>
    </row>
    <row r="88" spans="2:14">
      <c r="B88" s="47">
        <v>71</v>
      </c>
      <c r="C88" s="47">
        <v>34.881</v>
      </c>
      <c r="D88" s="47">
        <v>0.2</v>
      </c>
      <c r="G88" s="47">
        <v>71</v>
      </c>
      <c r="H88" s="47">
        <v>9.9659999999999993</v>
      </c>
      <c r="I88" s="47">
        <v>0</v>
      </c>
      <c r="L88" s="47">
        <v>71</v>
      </c>
      <c r="M88" s="47">
        <v>4.9829999999999997</v>
      </c>
      <c r="N88" s="47">
        <v>0.18</v>
      </c>
    </row>
    <row r="89" spans="2:14">
      <c r="B89" s="47">
        <v>72</v>
      </c>
      <c r="C89" s="47">
        <v>34.881</v>
      </c>
      <c r="D89" s="47">
        <v>0.215</v>
      </c>
      <c r="G89" s="47">
        <v>72</v>
      </c>
      <c r="H89" s="47">
        <v>9.9659999999999993</v>
      </c>
      <c r="I89" s="47">
        <v>0</v>
      </c>
      <c r="L89" s="47">
        <v>72</v>
      </c>
      <c r="M89" s="47">
        <v>4.9829999999999997</v>
      </c>
      <c r="N89" s="47">
        <v>0.19</v>
      </c>
    </row>
    <row r="90" spans="2:14">
      <c r="B90" s="47">
        <v>73</v>
      </c>
      <c r="C90" s="47">
        <v>34.881</v>
      </c>
      <c r="D90" s="47">
        <v>0.23</v>
      </c>
      <c r="G90" s="47">
        <v>73</v>
      </c>
      <c r="H90" s="47">
        <v>9.9659999999999993</v>
      </c>
      <c r="I90" s="47">
        <v>0</v>
      </c>
      <c r="L90" s="47">
        <v>73</v>
      </c>
      <c r="M90" s="47">
        <v>9.9659999999999993</v>
      </c>
      <c r="N90" s="47">
        <v>0.2</v>
      </c>
    </row>
    <row r="91" spans="2:14">
      <c r="B91" s="47">
        <v>74</v>
      </c>
      <c r="C91" s="47">
        <v>39.863999999999997</v>
      </c>
      <c r="D91" s="47">
        <v>0.245</v>
      </c>
      <c r="G91" s="47">
        <v>74</v>
      </c>
      <c r="H91" s="47">
        <v>9.9659999999999993</v>
      </c>
      <c r="I91" s="47">
        <v>0</v>
      </c>
      <c r="L91" s="47">
        <v>74</v>
      </c>
      <c r="M91" s="47">
        <v>9.9659999999999993</v>
      </c>
      <c r="N91" s="47">
        <v>0.21</v>
      </c>
    </row>
    <row r="92" spans="2:14">
      <c r="B92" s="47">
        <v>75</v>
      </c>
      <c r="C92" s="47">
        <v>39.863999999999997</v>
      </c>
      <c r="D92" s="47">
        <v>0.25</v>
      </c>
      <c r="G92" s="47">
        <v>75</v>
      </c>
      <c r="H92" s="47">
        <v>9.9659999999999993</v>
      </c>
      <c r="I92" s="47">
        <v>0</v>
      </c>
      <c r="L92" s="47">
        <v>75</v>
      </c>
      <c r="M92" s="47">
        <v>9.9659999999999993</v>
      </c>
      <c r="N92" s="47">
        <v>0.22500000000000001</v>
      </c>
    </row>
    <row r="93" spans="2:14">
      <c r="B93" s="47">
        <v>76</v>
      </c>
      <c r="C93" s="47">
        <v>39.863999999999997</v>
      </c>
      <c r="D93" s="47">
        <v>0.26</v>
      </c>
      <c r="G93" s="47">
        <v>76</v>
      </c>
      <c r="H93" s="47">
        <v>9.9659999999999993</v>
      </c>
      <c r="I93" s="47">
        <v>0</v>
      </c>
      <c r="L93" s="47">
        <v>76</v>
      </c>
      <c r="M93" s="47">
        <v>9.9659999999999993</v>
      </c>
      <c r="N93" s="47">
        <v>0.23499999999999999</v>
      </c>
    </row>
    <row r="94" spans="2:14">
      <c r="B94" s="47">
        <v>77</v>
      </c>
      <c r="C94" s="47">
        <v>39.863999999999997</v>
      </c>
      <c r="D94" s="47">
        <v>0.26</v>
      </c>
      <c r="G94" s="47">
        <v>77</v>
      </c>
      <c r="H94" s="47">
        <v>9.9659999999999993</v>
      </c>
      <c r="I94" s="47">
        <v>0</v>
      </c>
      <c r="L94" s="47">
        <v>77</v>
      </c>
      <c r="M94" s="47">
        <v>14.949</v>
      </c>
      <c r="N94" s="47">
        <v>0.25</v>
      </c>
    </row>
    <row r="95" spans="2:14">
      <c r="B95" s="47">
        <v>78</v>
      </c>
      <c r="C95" s="47">
        <v>44.847000000000001</v>
      </c>
      <c r="D95" s="47">
        <v>0.26500000000000001</v>
      </c>
      <c r="G95" s="47">
        <v>78</v>
      </c>
      <c r="H95" s="47">
        <v>9.9659999999999993</v>
      </c>
      <c r="I95" s="47">
        <v>0</v>
      </c>
      <c r="L95" s="47">
        <v>78</v>
      </c>
      <c r="M95" s="47">
        <v>14.949</v>
      </c>
      <c r="N95" s="47">
        <v>0.26500000000000001</v>
      </c>
    </row>
    <row r="96" spans="2:14">
      <c r="B96" s="47">
        <v>79</v>
      </c>
      <c r="C96" s="47">
        <v>44.847000000000001</v>
      </c>
      <c r="D96" s="47">
        <v>0.27500000000000002</v>
      </c>
      <c r="G96" s="47">
        <v>79</v>
      </c>
      <c r="H96" s="47">
        <v>9.9659999999999993</v>
      </c>
      <c r="I96" s="47">
        <v>0</v>
      </c>
      <c r="L96" s="47">
        <v>79</v>
      </c>
      <c r="M96" s="47">
        <v>19.931999999999999</v>
      </c>
      <c r="N96" s="47">
        <v>0.28000000000000003</v>
      </c>
    </row>
    <row r="97" spans="2:14">
      <c r="B97" s="47">
        <v>80</v>
      </c>
      <c r="C97" s="47">
        <v>44.847000000000001</v>
      </c>
      <c r="D97" s="47">
        <v>0.28000000000000003</v>
      </c>
      <c r="G97" s="47">
        <v>80</v>
      </c>
      <c r="H97" s="47">
        <v>4.9829999999999997</v>
      </c>
      <c r="I97" s="47">
        <v>0</v>
      </c>
      <c r="L97" s="47">
        <v>80</v>
      </c>
      <c r="M97" s="47">
        <v>19.931999999999999</v>
      </c>
      <c r="N97" s="47">
        <v>0.28499999999999998</v>
      </c>
    </row>
    <row r="98" spans="2:14">
      <c r="B98" s="47">
        <v>81</v>
      </c>
      <c r="C98" s="47">
        <v>44.847000000000001</v>
      </c>
      <c r="D98" s="47">
        <v>0.28499999999999998</v>
      </c>
      <c r="G98" s="47">
        <v>81</v>
      </c>
      <c r="H98" s="47">
        <v>9.9659999999999993</v>
      </c>
      <c r="I98" s="47">
        <v>0</v>
      </c>
      <c r="L98" s="47">
        <v>81</v>
      </c>
      <c r="M98" s="47">
        <v>19.931999999999999</v>
      </c>
      <c r="N98" s="47">
        <v>0.28999999999999998</v>
      </c>
    </row>
    <row r="99" spans="2:14">
      <c r="B99" s="47">
        <v>82</v>
      </c>
      <c r="C99" s="47">
        <v>49.83</v>
      </c>
      <c r="D99" s="47">
        <v>0.28999999999999998</v>
      </c>
      <c r="G99" s="47">
        <v>82</v>
      </c>
      <c r="H99" s="47">
        <v>9.9659999999999993</v>
      </c>
      <c r="I99" s="47">
        <v>0</v>
      </c>
      <c r="L99" s="47">
        <v>82</v>
      </c>
      <c r="M99" s="47">
        <v>19.931999999999999</v>
      </c>
      <c r="N99" s="47">
        <v>0.3</v>
      </c>
    </row>
    <row r="100" spans="2:14">
      <c r="B100" s="47">
        <v>83</v>
      </c>
      <c r="C100" s="47">
        <v>49.83</v>
      </c>
      <c r="D100" s="47">
        <v>0.3</v>
      </c>
      <c r="G100" s="47">
        <v>83</v>
      </c>
      <c r="H100" s="47">
        <v>9.9659999999999993</v>
      </c>
      <c r="I100" s="47">
        <v>0</v>
      </c>
      <c r="L100" s="47">
        <v>83</v>
      </c>
      <c r="M100" s="47">
        <v>19.931999999999999</v>
      </c>
      <c r="N100" s="47">
        <v>0.30499999999999999</v>
      </c>
    </row>
    <row r="101" spans="2:14">
      <c r="B101" s="47">
        <v>84</v>
      </c>
      <c r="C101" s="47">
        <v>49.83</v>
      </c>
      <c r="D101" s="47">
        <v>0.30499999999999999</v>
      </c>
      <c r="G101" s="47">
        <v>84</v>
      </c>
      <c r="H101" s="47">
        <v>4.9829999999999997</v>
      </c>
      <c r="I101" s="47">
        <v>0</v>
      </c>
      <c r="L101" s="47">
        <v>84</v>
      </c>
      <c r="M101" s="47">
        <v>24.914999999999999</v>
      </c>
      <c r="N101" s="47">
        <v>0.31</v>
      </c>
    </row>
    <row r="102" spans="2:14">
      <c r="B102" s="47">
        <v>85</v>
      </c>
      <c r="C102" s="47">
        <v>54.813000000000002</v>
      </c>
      <c r="D102" s="47">
        <v>0.315</v>
      </c>
      <c r="G102" s="47">
        <v>85</v>
      </c>
      <c r="H102" s="47">
        <v>9.9659999999999993</v>
      </c>
      <c r="I102" s="47">
        <v>0</v>
      </c>
      <c r="L102" s="47">
        <v>85</v>
      </c>
      <c r="M102" s="47">
        <v>24.914999999999999</v>
      </c>
      <c r="N102" s="47">
        <v>0.31</v>
      </c>
    </row>
    <row r="103" spans="2:14">
      <c r="B103" s="47">
        <v>86</v>
      </c>
      <c r="C103" s="47">
        <v>54.813000000000002</v>
      </c>
      <c r="D103" s="47">
        <v>0.32500000000000001</v>
      </c>
      <c r="G103" s="47">
        <v>86</v>
      </c>
      <c r="H103" s="47">
        <v>9.9659999999999993</v>
      </c>
      <c r="I103" s="47">
        <v>0</v>
      </c>
      <c r="L103" s="47">
        <v>86</v>
      </c>
      <c r="M103" s="47">
        <v>29.898</v>
      </c>
      <c r="N103" s="47">
        <v>0.32</v>
      </c>
    </row>
    <row r="104" spans="2:14">
      <c r="B104" s="47">
        <v>87</v>
      </c>
      <c r="C104" s="47">
        <v>54.813000000000002</v>
      </c>
      <c r="D104" s="47">
        <v>0.33500000000000002</v>
      </c>
      <c r="G104" s="47">
        <v>87</v>
      </c>
      <c r="H104" s="47">
        <v>9.9659999999999993</v>
      </c>
      <c r="I104" s="47">
        <v>0</v>
      </c>
      <c r="L104" s="47">
        <v>87</v>
      </c>
      <c r="M104" s="47">
        <v>29.898</v>
      </c>
      <c r="N104" s="47">
        <v>0.32</v>
      </c>
    </row>
    <row r="105" spans="2:14">
      <c r="B105" s="47">
        <v>88</v>
      </c>
      <c r="C105" s="47">
        <v>59.795999999999999</v>
      </c>
      <c r="D105" s="47">
        <v>0.34499999999999997</v>
      </c>
      <c r="G105" s="47">
        <v>88</v>
      </c>
      <c r="H105" s="47">
        <v>4.9829999999999997</v>
      </c>
      <c r="I105" s="47">
        <v>0</v>
      </c>
      <c r="L105" s="47">
        <v>88</v>
      </c>
      <c r="M105" s="47">
        <v>29.898</v>
      </c>
      <c r="N105" s="47">
        <v>0.33</v>
      </c>
    </row>
    <row r="106" spans="2:14">
      <c r="B106" s="47">
        <v>89</v>
      </c>
      <c r="C106" s="47">
        <v>54.813000000000002</v>
      </c>
      <c r="D106" s="47">
        <v>0.35499999999999998</v>
      </c>
      <c r="G106" s="47">
        <v>89</v>
      </c>
      <c r="H106" s="47">
        <v>9.9659999999999993</v>
      </c>
      <c r="I106" s="47">
        <v>0</v>
      </c>
      <c r="L106" s="47">
        <v>89</v>
      </c>
      <c r="M106" s="47">
        <v>29.898</v>
      </c>
      <c r="N106" s="47">
        <v>0.34</v>
      </c>
    </row>
    <row r="107" spans="2:14">
      <c r="B107" s="47">
        <v>90</v>
      </c>
      <c r="C107" s="47">
        <v>59.795999999999999</v>
      </c>
      <c r="D107" s="47">
        <v>0.36499999999999999</v>
      </c>
      <c r="G107" s="47">
        <v>90</v>
      </c>
      <c r="H107" s="47">
        <v>4.9829999999999997</v>
      </c>
      <c r="I107" s="47">
        <v>5.0000000000000001E-3</v>
      </c>
      <c r="L107" s="47">
        <v>90</v>
      </c>
      <c r="M107" s="47">
        <v>34.881</v>
      </c>
      <c r="N107" s="47">
        <v>0.35499999999999998</v>
      </c>
    </row>
    <row r="108" spans="2:14">
      <c r="B108" s="47">
        <v>91</v>
      </c>
      <c r="C108" s="47">
        <v>59.795999999999999</v>
      </c>
      <c r="D108" s="47">
        <v>0.37</v>
      </c>
      <c r="G108" s="47">
        <v>91</v>
      </c>
      <c r="H108" s="47">
        <v>4.9829999999999997</v>
      </c>
      <c r="I108" s="47">
        <v>0</v>
      </c>
      <c r="L108" s="47">
        <v>91</v>
      </c>
      <c r="M108" s="47">
        <v>34.881</v>
      </c>
      <c r="N108" s="47">
        <v>0.36499999999999999</v>
      </c>
    </row>
    <row r="109" spans="2:14">
      <c r="B109" s="47">
        <v>92</v>
      </c>
      <c r="C109" s="47">
        <v>64.778999999999996</v>
      </c>
      <c r="D109" s="47">
        <v>0.38</v>
      </c>
      <c r="G109" s="47">
        <v>92</v>
      </c>
      <c r="H109" s="47">
        <v>4.9829999999999997</v>
      </c>
      <c r="I109" s="47">
        <v>0</v>
      </c>
      <c r="L109" s="47">
        <v>92</v>
      </c>
      <c r="M109" s="47">
        <v>39.863999999999997</v>
      </c>
      <c r="N109" s="47">
        <v>0.375</v>
      </c>
    </row>
    <row r="110" spans="2:14">
      <c r="B110" s="47">
        <v>93</v>
      </c>
      <c r="C110" s="47">
        <v>64.778999999999996</v>
      </c>
      <c r="D110" s="47">
        <v>0.39500000000000002</v>
      </c>
      <c r="G110" s="47">
        <v>93</v>
      </c>
      <c r="H110" s="47">
        <v>4.9829999999999997</v>
      </c>
      <c r="I110" s="47">
        <v>0</v>
      </c>
      <c r="L110" s="47">
        <v>93</v>
      </c>
      <c r="M110" s="47">
        <v>39.863999999999997</v>
      </c>
      <c r="N110" s="47">
        <v>0.38</v>
      </c>
    </row>
    <row r="111" spans="2:14">
      <c r="B111" s="47">
        <v>94</v>
      </c>
      <c r="C111" s="47">
        <v>64.778999999999996</v>
      </c>
      <c r="D111" s="47">
        <v>0.4</v>
      </c>
      <c r="G111" s="47">
        <v>94</v>
      </c>
      <c r="H111" s="47">
        <v>9.9659999999999993</v>
      </c>
      <c r="I111" s="47">
        <v>0</v>
      </c>
      <c r="L111" s="47">
        <v>94</v>
      </c>
      <c r="M111" s="47">
        <v>39.863999999999997</v>
      </c>
      <c r="N111" s="47">
        <v>0.39</v>
      </c>
    </row>
    <row r="112" spans="2:14">
      <c r="B112" s="47">
        <v>95</v>
      </c>
      <c r="C112" s="47">
        <v>64.778999999999996</v>
      </c>
      <c r="D112" s="47">
        <v>0.41</v>
      </c>
      <c r="G112" s="47">
        <v>95</v>
      </c>
      <c r="H112" s="47">
        <v>4.9829999999999997</v>
      </c>
      <c r="I112" s="47">
        <v>0</v>
      </c>
      <c r="L112" s="47">
        <v>95</v>
      </c>
      <c r="M112" s="47">
        <v>39.863999999999997</v>
      </c>
      <c r="N112" s="47">
        <v>0.40500000000000003</v>
      </c>
    </row>
    <row r="113" spans="2:14">
      <c r="B113" s="47">
        <v>96</v>
      </c>
      <c r="C113" s="47">
        <v>69.761989999999997</v>
      </c>
      <c r="D113" s="47">
        <v>0.42</v>
      </c>
      <c r="G113" s="47">
        <v>96</v>
      </c>
      <c r="H113" s="47">
        <v>4.9829999999999997</v>
      </c>
      <c r="I113" s="47">
        <v>0</v>
      </c>
      <c r="L113" s="47">
        <v>96</v>
      </c>
      <c r="M113" s="47">
        <v>44.847000000000001</v>
      </c>
      <c r="N113" s="47">
        <v>0.41</v>
      </c>
    </row>
    <row r="114" spans="2:14">
      <c r="B114" s="47">
        <v>97</v>
      </c>
      <c r="C114" s="47">
        <v>69.761989999999997</v>
      </c>
      <c r="D114" s="47">
        <v>0.43</v>
      </c>
      <c r="G114" s="47">
        <v>97</v>
      </c>
      <c r="H114" s="47">
        <v>4.9829999999999997</v>
      </c>
      <c r="I114" s="47">
        <v>0</v>
      </c>
      <c r="L114" s="47">
        <v>97</v>
      </c>
      <c r="M114" s="47">
        <v>44.847000000000001</v>
      </c>
      <c r="N114" s="47">
        <v>0.42</v>
      </c>
    </row>
    <row r="115" spans="2:14">
      <c r="B115" s="47">
        <v>98</v>
      </c>
      <c r="C115" s="47">
        <v>69.761989999999997</v>
      </c>
      <c r="D115" s="47">
        <v>0.44</v>
      </c>
      <c r="G115" s="47">
        <v>98</v>
      </c>
      <c r="H115" s="47">
        <v>9.9659999999999993</v>
      </c>
      <c r="I115" s="47">
        <v>5.0000000000000001E-3</v>
      </c>
      <c r="L115" s="47">
        <v>98</v>
      </c>
      <c r="M115" s="47">
        <v>44.847000000000001</v>
      </c>
      <c r="N115" s="47">
        <v>0.43</v>
      </c>
    </row>
    <row r="116" spans="2:14">
      <c r="B116" s="47">
        <v>99</v>
      </c>
      <c r="C116" s="47">
        <v>69.761989999999997</v>
      </c>
      <c r="D116" s="47">
        <v>0.44</v>
      </c>
      <c r="G116" s="47">
        <v>99</v>
      </c>
      <c r="H116" s="47">
        <v>4.9829999999999997</v>
      </c>
      <c r="I116" s="47">
        <v>0.01</v>
      </c>
      <c r="L116" s="47">
        <v>99</v>
      </c>
      <c r="M116" s="47">
        <v>49.83</v>
      </c>
      <c r="N116" s="47">
        <v>0.44</v>
      </c>
    </row>
    <row r="117" spans="2:14">
      <c r="B117" s="47">
        <v>100</v>
      </c>
      <c r="C117" s="47">
        <v>69.761989999999997</v>
      </c>
      <c r="D117" s="47">
        <v>0.45</v>
      </c>
      <c r="G117" s="47">
        <v>100</v>
      </c>
      <c r="H117" s="47">
        <v>9.9659999999999993</v>
      </c>
      <c r="I117" s="47">
        <v>0.01</v>
      </c>
      <c r="L117" s="47">
        <v>100</v>
      </c>
      <c r="M117" s="47">
        <v>49.83</v>
      </c>
      <c r="N117" s="47">
        <v>0.45</v>
      </c>
    </row>
    <row r="118" spans="2:14">
      <c r="B118" s="47">
        <v>101</v>
      </c>
      <c r="C118" s="47">
        <v>69.761989999999997</v>
      </c>
      <c r="D118" s="47">
        <v>0.45500000000000002</v>
      </c>
      <c r="G118" s="47">
        <v>101</v>
      </c>
      <c r="H118" s="47">
        <v>4.9829999999999997</v>
      </c>
      <c r="I118" s="47">
        <v>1.4999999999999999E-2</v>
      </c>
      <c r="L118" s="47">
        <v>101</v>
      </c>
      <c r="M118" s="47">
        <v>49.83</v>
      </c>
      <c r="N118" s="47">
        <v>0.46500000000000002</v>
      </c>
    </row>
    <row r="119" spans="2:14">
      <c r="B119" s="47">
        <v>102</v>
      </c>
      <c r="C119" s="47">
        <v>74.745000000000005</v>
      </c>
      <c r="D119" s="47">
        <v>0.46</v>
      </c>
      <c r="G119" s="47">
        <v>102</v>
      </c>
      <c r="H119" s="47">
        <v>9.9659999999999993</v>
      </c>
      <c r="I119" s="47">
        <v>0.02</v>
      </c>
      <c r="L119" s="47">
        <v>102</v>
      </c>
      <c r="M119" s="47">
        <v>49.83</v>
      </c>
      <c r="N119" s="47">
        <v>0.47499999999999998</v>
      </c>
    </row>
    <row r="120" spans="2:14">
      <c r="B120" s="47">
        <v>103</v>
      </c>
      <c r="C120" s="47">
        <v>74.745000000000005</v>
      </c>
      <c r="D120" s="47">
        <v>0.47</v>
      </c>
      <c r="G120" s="47">
        <v>103</v>
      </c>
      <c r="H120" s="47">
        <v>4.9829999999999997</v>
      </c>
      <c r="I120" s="47">
        <v>0.02</v>
      </c>
      <c r="L120" s="47">
        <v>103</v>
      </c>
      <c r="M120" s="47">
        <v>54.813000000000002</v>
      </c>
      <c r="N120" s="47">
        <v>0.48499999999999999</v>
      </c>
    </row>
    <row r="121" spans="2:14">
      <c r="B121" s="47">
        <v>104</v>
      </c>
      <c r="C121" s="47">
        <v>74.745000000000005</v>
      </c>
      <c r="D121" s="47">
        <v>0.47</v>
      </c>
      <c r="G121" s="47">
        <v>104</v>
      </c>
      <c r="H121" s="47">
        <v>9.9659999999999993</v>
      </c>
      <c r="I121" s="47">
        <v>0.02</v>
      </c>
      <c r="L121" s="47">
        <v>104</v>
      </c>
      <c r="M121" s="47">
        <v>54.813000000000002</v>
      </c>
      <c r="N121" s="47">
        <v>0.495</v>
      </c>
    </row>
    <row r="122" spans="2:14">
      <c r="B122" s="47">
        <v>105</v>
      </c>
      <c r="C122" s="47">
        <v>79.727999999999994</v>
      </c>
      <c r="D122" s="47">
        <v>0.47499999999999998</v>
      </c>
      <c r="G122" s="47">
        <v>105</v>
      </c>
      <c r="H122" s="47">
        <v>4.9829999999999997</v>
      </c>
      <c r="I122" s="47">
        <v>2.5000000000000001E-2</v>
      </c>
      <c r="L122" s="47">
        <v>105</v>
      </c>
      <c r="M122" s="47">
        <v>59.795999999999999</v>
      </c>
      <c r="N122" s="47">
        <v>0.505</v>
      </c>
    </row>
    <row r="123" spans="2:14">
      <c r="B123" s="47">
        <v>106</v>
      </c>
      <c r="C123" s="47">
        <v>79.727999999999994</v>
      </c>
      <c r="D123" s="47">
        <v>0.48</v>
      </c>
      <c r="G123" s="47">
        <v>106</v>
      </c>
      <c r="H123" s="47">
        <v>4.9829999999999997</v>
      </c>
      <c r="I123" s="47">
        <v>2.5000000000000001E-2</v>
      </c>
      <c r="L123" s="47">
        <v>106</v>
      </c>
      <c r="M123" s="47">
        <v>59.795999999999999</v>
      </c>
      <c r="N123" s="47">
        <v>0.51</v>
      </c>
    </row>
    <row r="124" spans="2:14">
      <c r="B124" s="47">
        <v>107</v>
      </c>
      <c r="C124" s="47">
        <v>79.727999999999994</v>
      </c>
      <c r="D124" s="47">
        <v>0.48499999999999999</v>
      </c>
      <c r="G124" s="47">
        <v>107</v>
      </c>
      <c r="H124" s="47">
        <v>4.9829999999999997</v>
      </c>
      <c r="I124" s="47">
        <v>3.5000000000000003E-2</v>
      </c>
      <c r="L124" s="47">
        <v>107</v>
      </c>
      <c r="M124" s="47">
        <v>59.795999999999999</v>
      </c>
      <c r="N124" s="47">
        <v>0.51500000000000001</v>
      </c>
    </row>
    <row r="125" spans="2:14">
      <c r="B125" s="47">
        <v>108</v>
      </c>
      <c r="C125" s="47">
        <v>84.710999999999999</v>
      </c>
      <c r="D125" s="47">
        <v>0.495</v>
      </c>
      <c r="G125" s="47">
        <v>108</v>
      </c>
      <c r="H125" s="47">
        <v>4.9829999999999997</v>
      </c>
      <c r="I125" s="47">
        <v>0.05</v>
      </c>
      <c r="L125" s="47">
        <v>108</v>
      </c>
      <c r="M125" s="47">
        <v>64.778999999999996</v>
      </c>
      <c r="N125" s="47">
        <v>0.52500000000000002</v>
      </c>
    </row>
    <row r="126" spans="2:14">
      <c r="B126" s="47">
        <v>109</v>
      </c>
      <c r="C126" s="47">
        <v>84.710999999999999</v>
      </c>
      <c r="D126" s="47">
        <v>0.495</v>
      </c>
      <c r="G126" s="47">
        <v>109</v>
      </c>
      <c r="H126" s="47">
        <v>4.9829999999999997</v>
      </c>
      <c r="I126" s="47">
        <v>0.06</v>
      </c>
      <c r="L126" s="47">
        <v>109</v>
      </c>
      <c r="M126" s="47">
        <v>64.778999999999996</v>
      </c>
      <c r="N126" s="47">
        <v>0.53</v>
      </c>
    </row>
    <row r="127" spans="2:14">
      <c r="B127" s="47">
        <v>110</v>
      </c>
      <c r="C127" s="47">
        <v>84.710999999999999</v>
      </c>
      <c r="D127" s="47">
        <v>0.505</v>
      </c>
      <c r="G127" s="47">
        <v>110</v>
      </c>
      <c r="H127" s="47">
        <v>4.9829999999999997</v>
      </c>
      <c r="I127" s="47">
        <v>7.0000000000000007E-2</v>
      </c>
      <c r="L127" s="47">
        <v>110</v>
      </c>
      <c r="M127" s="47">
        <v>64.778999999999996</v>
      </c>
      <c r="N127" s="47">
        <v>0.54</v>
      </c>
    </row>
    <row r="128" spans="2:14">
      <c r="B128" s="47">
        <v>111</v>
      </c>
      <c r="C128" s="47">
        <v>84.710999999999999</v>
      </c>
      <c r="D128" s="47">
        <v>0.51</v>
      </c>
      <c r="G128" s="47">
        <v>111</v>
      </c>
      <c r="H128" s="47">
        <v>4.9829999999999997</v>
      </c>
      <c r="I128" s="47">
        <v>0.08</v>
      </c>
      <c r="L128" s="47">
        <v>111</v>
      </c>
      <c r="M128" s="47">
        <v>69.761989999999997</v>
      </c>
      <c r="N128" s="47">
        <v>0.55500000000000005</v>
      </c>
    </row>
    <row r="129" spans="2:14">
      <c r="B129" s="47">
        <v>112</v>
      </c>
      <c r="C129" s="47">
        <v>89.694000000000003</v>
      </c>
      <c r="D129" s="47">
        <v>0.51</v>
      </c>
      <c r="G129" s="47">
        <v>112</v>
      </c>
      <c r="H129" s="47">
        <v>9.9659999999999993</v>
      </c>
      <c r="I129" s="47">
        <v>9.5000000000000001E-2</v>
      </c>
      <c r="L129" s="47">
        <v>112</v>
      </c>
      <c r="M129" s="47">
        <v>69.761989999999997</v>
      </c>
      <c r="N129" s="47">
        <v>0.56000000000000005</v>
      </c>
    </row>
    <row r="130" spans="2:14">
      <c r="B130" s="47">
        <v>113</v>
      </c>
      <c r="C130" s="47">
        <v>89.694000000000003</v>
      </c>
      <c r="D130" s="47">
        <v>0.51500000000000001</v>
      </c>
      <c r="G130" s="47">
        <v>113</v>
      </c>
      <c r="H130" s="47">
        <v>4.9829999999999997</v>
      </c>
      <c r="I130" s="47">
        <v>0.105</v>
      </c>
      <c r="L130" s="47">
        <v>113</v>
      </c>
      <c r="M130" s="47">
        <v>69.761989999999997</v>
      </c>
      <c r="N130" s="47">
        <v>0.56999999999999995</v>
      </c>
    </row>
    <row r="131" spans="2:14">
      <c r="B131" s="47">
        <v>114</v>
      </c>
      <c r="C131" s="47">
        <v>89.694000000000003</v>
      </c>
      <c r="D131" s="47">
        <v>0.52</v>
      </c>
      <c r="G131" s="47">
        <v>114</v>
      </c>
      <c r="H131" s="47">
        <v>4.9829999999999997</v>
      </c>
      <c r="I131" s="47">
        <v>0.115</v>
      </c>
      <c r="L131" s="47">
        <v>114</v>
      </c>
      <c r="M131" s="47">
        <v>69.761989999999997</v>
      </c>
      <c r="N131" s="47">
        <v>0.56999999999999995</v>
      </c>
    </row>
    <row r="132" spans="2:14">
      <c r="B132" s="47">
        <v>115</v>
      </c>
      <c r="C132" s="47">
        <v>89.694000000000003</v>
      </c>
      <c r="D132" s="47">
        <v>0.52</v>
      </c>
      <c r="G132" s="47">
        <v>115</v>
      </c>
      <c r="H132" s="47">
        <v>4.9829999999999997</v>
      </c>
      <c r="I132" s="47">
        <v>0.13500000000000001</v>
      </c>
      <c r="L132" s="47">
        <v>115</v>
      </c>
      <c r="M132" s="47">
        <v>69.761989999999997</v>
      </c>
      <c r="N132" s="47">
        <v>0.56999999999999995</v>
      </c>
    </row>
    <row r="133" spans="2:14">
      <c r="B133" s="47">
        <v>116</v>
      </c>
      <c r="C133" s="47">
        <v>89.694000000000003</v>
      </c>
      <c r="D133" s="47">
        <v>0.52</v>
      </c>
      <c r="G133" s="47">
        <v>116</v>
      </c>
      <c r="H133" s="47">
        <v>4.9829999999999997</v>
      </c>
      <c r="I133" s="47">
        <v>0.15</v>
      </c>
      <c r="L133" s="47">
        <v>116</v>
      </c>
      <c r="M133" s="47">
        <v>74.745000000000005</v>
      </c>
      <c r="N133" s="47">
        <v>0.57499999999999996</v>
      </c>
    </row>
    <row r="134" spans="2:14">
      <c r="B134" s="47">
        <v>117</v>
      </c>
      <c r="C134" s="47">
        <v>89.694000000000003</v>
      </c>
      <c r="D134" s="47">
        <v>0.52500000000000002</v>
      </c>
      <c r="G134" s="47">
        <v>117</v>
      </c>
      <c r="H134" s="47">
        <v>9.9659999999999993</v>
      </c>
      <c r="I134" s="47">
        <v>0.16500000000000001</v>
      </c>
      <c r="L134" s="47">
        <v>117</v>
      </c>
      <c r="M134" s="47">
        <v>74.745000000000005</v>
      </c>
      <c r="N134" s="47">
        <v>0.59</v>
      </c>
    </row>
    <row r="135" spans="2:14">
      <c r="B135" s="47">
        <v>118</v>
      </c>
      <c r="C135" s="47">
        <v>89.694000000000003</v>
      </c>
      <c r="D135" s="47">
        <v>0.53</v>
      </c>
      <c r="G135" s="47">
        <v>118</v>
      </c>
      <c r="H135" s="47">
        <v>4.9829999999999997</v>
      </c>
      <c r="I135" s="47">
        <v>0.17</v>
      </c>
      <c r="L135" s="47">
        <v>118</v>
      </c>
      <c r="M135" s="47">
        <v>74.745000000000005</v>
      </c>
      <c r="N135" s="47">
        <v>0.59</v>
      </c>
    </row>
    <row r="136" spans="2:14">
      <c r="B136" s="47">
        <v>119</v>
      </c>
      <c r="C136" s="47">
        <v>89.694000000000003</v>
      </c>
      <c r="D136" s="47">
        <v>0.53500000000000003</v>
      </c>
      <c r="G136" s="47">
        <v>119</v>
      </c>
      <c r="H136" s="47">
        <v>4.9829999999999997</v>
      </c>
      <c r="I136" s="47">
        <v>0.18</v>
      </c>
      <c r="L136" s="47">
        <v>119</v>
      </c>
      <c r="M136" s="47">
        <v>74.745000000000005</v>
      </c>
      <c r="N136" s="47">
        <v>0.59499999999999997</v>
      </c>
    </row>
    <row r="137" spans="2:14">
      <c r="B137" s="47">
        <v>120</v>
      </c>
      <c r="C137" s="47">
        <v>89.694000000000003</v>
      </c>
      <c r="D137" s="47">
        <v>0.54</v>
      </c>
      <c r="G137" s="47">
        <v>120</v>
      </c>
      <c r="H137" s="47">
        <v>9.9659999999999993</v>
      </c>
      <c r="I137" s="47">
        <v>0.185</v>
      </c>
      <c r="L137" s="47">
        <v>120</v>
      </c>
      <c r="M137" s="47">
        <v>74.745000000000005</v>
      </c>
      <c r="N137" s="47">
        <v>0.59499999999999997</v>
      </c>
    </row>
    <row r="138" spans="2:14">
      <c r="B138" s="47">
        <v>121</v>
      </c>
      <c r="C138" s="47">
        <v>89.694000000000003</v>
      </c>
      <c r="D138" s="47">
        <v>0.54</v>
      </c>
      <c r="G138" s="47">
        <v>121</v>
      </c>
      <c r="H138" s="47">
        <v>4.9829999999999997</v>
      </c>
      <c r="I138" s="47">
        <v>0.19</v>
      </c>
      <c r="L138" s="47">
        <v>121</v>
      </c>
      <c r="M138" s="47">
        <v>74.745000000000005</v>
      </c>
      <c r="N138" s="47">
        <v>0.60499999999999998</v>
      </c>
    </row>
    <row r="139" spans="2:14">
      <c r="B139" s="47">
        <v>122</v>
      </c>
      <c r="C139" s="47">
        <v>89.694000000000003</v>
      </c>
      <c r="D139" s="47">
        <v>0.54</v>
      </c>
      <c r="G139" s="47">
        <v>122</v>
      </c>
      <c r="H139" s="47">
        <v>9.9659999999999993</v>
      </c>
      <c r="I139" s="47">
        <v>0.2</v>
      </c>
      <c r="L139" s="47">
        <v>122</v>
      </c>
      <c r="M139" s="47">
        <v>79.727999999999994</v>
      </c>
      <c r="N139" s="47">
        <v>0.61499999999999999</v>
      </c>
    </row>
    <row r="140" spans="2:14">
      <c r="B140" s="47">
        <v>123</v>
      </c>
      <c r="C140" s="47">
        <v>94.676990000000004</v>
      </c>
      <c r="D140" s="47">
        <v>0.55000000000000004</v>
      </c>
      <c r="G140" s="47">
        <v>123</v>
      </c>
      <c r="H140" s="47">
        <v>9.9659999999999993</v>
      </c>
      <c r="I140" s="47">
        <v>0.20499999999999999</v>
      </c>
      <c r="L140" s="47">
        <v>123</v>
      </c>
      <c r="M140" s="47">
        <v>79.727999999999994</v>
      </c>
      <c r="N140" s="47">
        <v>0.63</v>
      </c>
    </row>
    <row r="141" spans="2:14">
      <c r="B141" s="47">
        <v>124</v>
      </c>
      <c r="C141" s="47">
        <v>94.676990000000004</v>
      </c>
      <c r="D141" s="47">
        <v>0.56000000000000005</v>
      </c>
      <c r="G141" s="47">
        <v>124</v>
      </c>
      <c r="H141" s="47">
        <v>9.9659999999999993</v>
      </c>
      <c r="I141" s="47">
        <v>0.21</v>
      </c>
      <c r="L141" s="47">
        <v>124</v>
      </c>
      <c r="M141" s="47">
        <v>84.710999999999999</v>
      </c>
      <c r="N141" s="47">
        <v>0.65500000000000003</v>
      </c>
    </row>
    <row r="142" spans="2:14">
      <c r="B142" s="47">
        <v>125</v>
      </c>
      <c r="C142" s="47">
        <v>99.66</v>
      </c>
      <c r="D142" s="47">
        <v>0.56999999999999995</v>
      </c>
      <c r="G142" s="47">
        <v>125</v>
      </c>
      <c r="H142" s="47">
        <v>9.9659999999999993</v>
      </c>
      <c r="I142" s="47">
        <v>0.22</v>
      </c>
      <c r="L142" s="47">
        <v>125</v>
      </c>
      <c r="M142" s="47">
        <v>84.710999999999999</v>
      </c>
      <c r="N142" s="47">
        <v>0.67</v>
      </c>
    </row>
    <row r="143" spans="2:14">
      <c r="B143" s="47">
        <v>126</v>
      </c>
      <c r="C143" s="47">
        <v>99.66</v>
      </c>
      <c r="D143" s="47">
        <v>0.57999999999999996</v>
      </c>
      <c r="G143" s="47">
        <v>126</v>
      </c>
      <c r="H143" s="47">
        <v>9.9659999999999993</v>
      </c>
      <c r="I143" s="47">
        <v>0.23</v>
      </c>
      <c r="L143" s="47">
        <v>126</v>
      </c>
      <c r="M143" s="47">
        <v>89.694000000000003</v>
      </c>
      <c r="N143" s="47">
        <v>0.68500000000000005</v>
      </c>
    </row>
    <row r="144" spans="2:14">
      <c r="B144" s="47">
        <v>127</v>
      </c>
      <c r="C144" s="47">
        <v>99.66</v>
      </c>
      <c r="D144" s="47">
        <v>0.59499999999999997</v>
      </c>
      <c r="G144" s="47">
        <v>127</v>
      </c>
      <c r="H144" s="47">
        <v>9.9659999999999993</v>
      </c>
      <c r="I144" s="47">
        <v>0.23499999999999999</v>
      </c>
      <c r="L144" s="47">
        <v>127</v>
      </c>
      <c r="M144" s="47">
        <v>89.694000000000003</v>
      </c>
      <c r="N144" s="47">
        <v>0.7</v>
      </c>
    </row>
    <row r="145" spans="2:14">
      <c r="B145" s="47">
        <v>128</v>
      </c>
      <c r="C145" s="47">
        <v>104.643</v>
      </c>
      <c r="D145" s="47">
        <v>0.61499999999999999</v>
      </c>
      <c r="G145" s="47">
        <v>128</v>
      </c>
      <c r="H145" s="47">
        <v>9.9659999999999993</v>
      </c>
      <c r="I145" s="47">
        <v>0.24</v>
      </c>
      <c r="L145" s="47">
        <v>128</v>
      </c>
      <c r="M145" s="47">
        <v>94.676990000000004</v>
      </c>
      <c r="N145" s="47">
        <v>0.70499999999999996</v>
      </c>
    </row>
    <row r="146" spans="2:14">
      <c r="B146" s="47">
        <v>129</v>
      </c>
      <c r="C146" s="47">
        <v>104.643</v>
      </c>
      <c r="D146" s="47">
        <v>0.63500000000000001</v>
      </c>
      <c r="G146" s="47">
        <v>129</v>
      </c>
      <c r="H146" s="47">
        <v>9.9659999999999993</v>
      </c>
      <c r="I146" s="47">
        <v>0.255</v>
      </c>
      <c r="L146" s="47">
        <v>129</v>
      </c>
      <c r="M146" s="47">
        <v>94.676990000000004</v>
      </c>
      <c r="N146" s="47">
        <v>0.72</v>
      </c>
    </row>
    <row r="147" spans="2:14">
      <c r="B147" s="47">
        <v>130</v>
      </c>
      <c r="C147" s="47">
        <v>109.626</v>
      </c>
      <c r="D147" s="47">
        <v>0.65</v>
      </c>
      <c r="G147" s="47">
        <v>130</v>
      </c>
      <c r="H147" s="47">
        <v>9.9659999999999993</v>
      </c>
      <c r="I147" s="47">
        <v>0.26500000000000001</v>
      </c>
      <c r="L147" s="47">
        <v>130</v>
      </c>
      <c r="M147" s="47">
        <v>99.66</v>
      </c>
      <c r="N147" s="47">
        <v>0.72</v>
      </c>
    </row>
    <row r="148" spans="2:14">
      <c r="B148" s="47">
        <v>131</v>
      </c>
      <c r="C148" s="47">
        <v>109.626</v>
      </c>
      <c r="D148" s="47">
        <v>0.65500000000000003</v>
      </c>
      <c r="G148" s="47">
        <v>131</v>
      </c>
      <c r="H148" s="47">
        <v>9.9659999999999993</v>
      </c>
      <c r="I148" s="47">
        <v>0.27500000000000002</v>
      </c>
      <c r="L148" s="47">
        <v>131</v>
      </c>
      <c r="M148" s="47">
        <v>94.676990000000004</v>
      </c>
      <c r="N148" s="47">
        <v>0.72499999999999998</v>
      </c>
    </row>
    <row r="149" spans="2:14">
      <c r="B149" s="47">
        <v>132</v>
      </c>
      <c r="C149" s="47">
        <v>109.626</v>
      </c>
      <c r="D149" s="47">
        <v>0.67</v>
      </c>
      <c r="G149" s="47">
        <v>132</v>
      </c>
      <c r="H149" s="47">
        <v>14.949</v>
      </c>
      <c r="I149" s="47">
        <v>0.28499999999999998</v>
      </c>
      <c r="L149" s="47">
        <v>132</v>
      </c>
      <c r="M149" s="47">
        <v>99.66</v>
      </c>
      <c r="N149" s="47">
        <v>0.73</v>
      </c>
    </row>
    <row r="150" spans="2:14">
      <c r="B150" s="47">
        <v>133</v>
      </c>
      <c r="C150" s="47">
        <v>114.60899999999999</v>
      </c>
      <c r="D150" s="47">
        <v>0.67500000000000004</v>
      </c>
      <c r="G150" s="47">
        <v>133</v>
      </c>
      <c r="H150" s="47">
        <v>14.949</v>
      </c>
      <c r="I150" s="47">
        <v>0.29499999999999998</v>
      </c>
      <c r="L150" s="47">
        <v>133</v>
      </c>
      <c r="M150" s="47">
        <v>104.643</v>
      </c>
      <c r="N150" s="47">
        <v>0.75</v>
      </c>
    </row>
    <row r="151" spans="2:14">
      <c r="B151" s="47">
        <v>134</v>
      </c>
      <c r="C151" s="47">
        <v>114.60899999999999</v>
      </c>
      <c r="D151" s="47">
        <v>0.68</v>
      </c>
      <c r="G151" s="47">
        <v>134</v>
      </c>
      <c r="H151" s="47">
        <v>14.949</v>
      </c>
      <c r="I151" s="47">
        <v>0.30499999999999999</v>
      </c>
      <c r="L151" s="47">
        <v>134</v>
      </c>
      <c r="M151" s="47">
        <v>104.643</v>
      </c>
      <c r="N151" s="47">
        <v>0.76500000000000001</v>
      </c>
    </row>
    <row r="152" spans="2:14">
      <c r="B152" s="47">
        <v>135</v>
      </c>
      <c r="C152" s="47">
        <v>119.592</v>
      </c>
      <c r="D152" s="47">
        <v>0.68500000000000005</v>
      </c>
      <c r="G152" s="47">
        <v>135</v>
      </c>
      <c r="H152" s="47">
        <v>14.949</v>
      </c>
      <c r="I152" s="47">
        <v>0.315</v>
      </c>
      <c r="L152" s="47">
        <v>135</v>
      </c>
      <c r="M152" s="47">
        <v>104.643</v>
      </c>
      <c r="N152" s="47">
        <v>0.77500000000000002</v>
      </c>
    </row>
    <row r="153" spans="2:14">
      <c r="B153" s="47">
        <v>136</v>
      </c>
      <c r="C153" s="47">
        <v>119.592</v>
      </c>
      <c r="D153" s="47">
        <v>0.69</v>
      </c>
      <c r="G153" s="47">
        <v>136</v>
      </c>
      <c r="H153" s="47">
        <v>19.931999999999999</v>
      </c>
      <c r="I153" s="47">
        <v>0.32500000000000001</v>
      </c>
      <c r="L153" s="47">
        <v>136</v>
      </c>
      <c r="M153" s="47">
        <v>109.626</v>
      </c>
      <c r="N153" s="47">
        <v>0.79500000000000004</v>
      </c>
    </row>
    <row r="154" spans="2:14">
      <c r="B154" s="47">
        <v>137</v>
      </c>
      <c r="C154" s="47">
        <v>119.592</v>
      </c>
      <c r="D154" s="47">
        <v>0.7</v>
      </c>
      <c r="G154" s="47">
        <v>137</v>
      </c>
      <c r="H154" s="47">
        <v>19.931999999999999</v>
      </c>
      <c r="I154" s="47">
        <v>0.34</v>
      </c>
      <c r="L154" s="47">
        <v>137</v>
      </c>
      <c r="M154" s="47">
        <v>114.60899999999999</v>
      </c>
      <c r="N154" s="47">
        <v>0.80500000000000005</v>
      </c>
    </row>
    <row r="155" spans="2:14">
      <c r="B155" s="47">
        <v>138</v>
      </c>
      <c r="C155" s="47">
        <v>124.575</v>
      </c>
      <c r="D155" s="47">
        <v>0.71499999999999997</v>
      </c>
      <c r="G155" s="47">
        <v>138</v>
      </c>
      <c r="H155" s="47">
        <v>19.931999999999999</v>
      </c>
      <c r="I155" s="47">
        <v>0.35499999999999998</v>
      </c>
      <c r="L155" s="47">
        <v>138</v>
      </c>
      <c r="M155" s="47">
        <v>114.60899999999999</v>
      </c>
      <c r="N155" s="47">
        <v>0.82</v>
      </c>
    </row>
    <row r="156" spans="2:14">
      <c r="B156" s="47">
        <v>139</v>
      </c>
      <c r="C156" s="47">
        <v>119.592</v>
      </c>
      <c r="D156" s="47">
        <v>0.73499999999999999</v>
      </c>
      <c r="G156" s="47">
        <v>139</v>
      </c>
      <c r="H156" s="47">
        <v>19.931999999999999</v>
      </c>
      <c r="I156" s="47">
        <v>0.37</v>
      </c>
      <c r="L156" s="47">
        <v>139</v>
      </c>
      <c r="M156" s="47">
        <v>119.592</v>
      </c>
      <c r="N156" s="47">
        <v>0.83499999999999996</v>
      </c>
    </row>
    <row r="157" spans="2:14">
      <c r="B157" s="47">
        <v>140</v>
      </c>
      <c r="C157" s="47">
        <v>124.575</v>
      </c>
      <c r="D157" s="47">
        <v>0.745</v>
      </c>
      <c r="G157" s="47">
        <v>140</v>
      </c>
      <c r="H157" s="47">
        <v>24.914999999999999</v>
      </c>
      <c r="I157" s="47">
        <v>0.375</v>
      </c>
      <c r="L157" s="47">
        <v>140</v>
      </c>
      <c r="M157" s="47">
        <v>119.592</v>
      </c>
      <c r="N157" s="47">
        <v>0.85</v>
      </c>
    </row>
    <row r="158" spans="2:14">
      <c r="B158" s="47">
        <v>141</v>
      </c>
      <c r="C158" s="47">
        <v>129.55799999999999</v>
      </c>
      <c r="D158" s="47">
        <v>0.76</v>
      </c>
      <c r="G158" s="47">
        <v>141</v>
      </c>
      <c r="H158" s="47">
        <v>24.914999999999999</v>
      </c>
      <c r="I158" s="47">
        <v>0.38500000000000001</v>
      </c>
      <c r="L158" s="47">
        <v>141</v>
      </c>
      <c r="M158" s="47">
        <v>124.575</v>
      </c>
      <c r="N158" s="47">
        <v>0.87</v>
      </c>
    </row>
    <row r="159" spans="2:14">
      <c r="B159" s="47">
        <v>142</v>
      </c>
      <c r="C159" s="47">
        <v>129.55799999999999</v>
      </c>
      <c r="D159" s="47">
        <v>0.77</v>
      </c>
      <c r="G159" s="47">
        <v>142</v>
      </c>
      <c r="H159" s="47">
        <v>29.898</v>
      </c>
      <c r="I159" s="47">
        <v>0.39500000000000002</v>
      </c>
      <c r="L159" s="47">
        <v>142</v>
      </c>
      <c r="M159" s="47">
        <v>124.575</v>
      </c>
      <c r="N159" s="47">
        <v>0.88500000000000001</v>
      </c>
    </row>
    <row r="160" spans="2:14">
      <c r="B160" s="47">
        <v>143</v>
      </c>
      <c r="C160" s="47">
        <v>134.541</v>
      </c>
      <c r="D160" s="47">
        <v>0.78500000000000003</v>
      </c>
      <c r="G160" s="47">
        <v>143</v>
      </c>
      <c r="H160" s="47">
        <v>29.898</v>
      </c>
      <c r="I160" s="47">
        <v>0.40500000000000003</v>
      </c>
      <c r="L160" s="47">
        <v>143</v>
      </c>
      <c r="M160" s="47">
        <v>129.55799999999999</v>
      </c>
      <c r="N160" s="47">
        <v>0.9</v>
      </c>
    </row>
    <row r="161" spans="2:14">
      <c r="B161" s="47">
        <v>144</v>
      </c>
      <c r="C161" s="47">
        <v>134.541</v>
      </c>
      <c r="D161" s="47">
        <v>0.79500000000000004</v>
      </c>
      <c r="G161" s="47">
        <v>144</v>
      </c>
      <c r="H161" s="47">
        <v>29.898</v>
      </c>
      <c r="I161" s="47">
        <v>0.41</v>
      </c>
      <c r="L161" s="47">
        <v>144</v>
      </c>
      <c r="M161" s="47">
        <v>129.55799999999999</v>
      </c>
      <c r="N161" s="47">
        <v>0.91</v>
      </c>
    </row>
    <row r="162" spans="2:14">
      <c r="B162" s="47">
        <v>145</v>
      </c>
      <c r="C162" s="47">
        <v>134.541</v>
      </c>
      <c r="D162" s="47">
        <v>0.81</v>
      </c>
      <c r="G162" s="47">
        <v>145</v>
      </c>
      <c r="H162" s="47">
        <v>29.898</v>
      </c>
      <c r="I162" s="47">
        <v>0.42</v>
      </c>
      <c r="L162" s="47">
        <v>145</v>
      </c>
      <c r="M162" s="47">
        <v>134.541</v>
      </c>
      <c r="N162" s="47">
        <v>0.92</v>
      </c>
    </row>
    <row r="163" spans="2:14">
      <c r="B163" s="47">
        <v>146</v>
      </c>
      <c r="C163" s="47">
        <v>139.524</v>
      </c>
      <c r="D163" s="47">
        <v>0.83</v>
      </c>
      <c r="G163" s="47">
        <v>146</v>
      </c>
      <c r="H163" s="47">
        <v>34.881</v>
      </c>
      <c r="I163" s="47">
        <v>0.42499999999999999</v>
      </c>
      <c r="L163" s="47">
        <v>146</v>
      </c>
      <c r="M163" s="47">
        <v>134.541</v>
      </c>
      <c r="N163" s="47">
        <v>0.93500000000000005</v>
      </c>
    </row>
    <row r="164" spans="2:14">
      <c r="B164" s="47">
        <v>147</v>
      </c>
      <c r="C164" s="47">
        <v>139.524</v>
      </c>
      <c r="D164" s="47">
        <v>0.85</v>
      </c>
      <c r="G164" s="47">
        <v>147</v>
      </c>
      <c r="H164" s="47">
        <v>34.881</v>
      </c>
      <c r="I164" s="47">
        <v>0.44</v>
      </c>
      <c r="L164" s="47">
        <v>147</v>
      </c>
      <c r="M164" s="47">
        <v>139.524</v>
      </c>
      <c r="N164" s="47">
        <v>0.95</v>
      </c>
    </row>
    <row r="165" spans="2:14">
      <c r="B165" s="47">
        <v>148</v>
      </c>
      <c r="C165" s="47">
        <v>144.50700000000001</v>
      </c>
      <c r="D165" s="47">
        <v>0.86499999999999999</v>
      </c>
      <c r="G165" s="47">
        <v>148</v>
      </c>
      <c r="H165" s="47">
        <v>34.881</v>
      </c>
      <c r="I165" s="47">
        <v>0.46</v>
      </c>
      <c r="L165" s="47">
        <v>148</v>
      </c>
      <c r="M165" s="47">
        <v>139.524</v>
      </c>
      <c r="N165" s="47">
        <v>0.96499999999999997</v>
      </c>
    </row>
    <row r="166" spans="2:14">
      <c r="B166" s="47">
        <v>149</v>
      </c>
      <c r="C166" s="47">
        <v>144.50700000000001</v>
      </c>
      <c r="D166" s="47">
        <v>0.87</v>
      </c>
      <c r="G166" s="47">
        <v>149</v>
      </c>
      <c r="H166" s="47">
        <v>39.863999999999997</v>
      </c>
      <c r="I166" s="47">
        <v>0.47499999999999998</v>
      </c>
      <c r="L166" s="47">
        <v>149</v>
      </c>
      <c r="M166" s="47">
        <v>139.524</v>
      </c>
      <c r="N166" s="47">
        <v>0.97499999999999998</v>
      </c>
    </row>
    <row r="167" spans="2:14">
      <c r="B167" s="47">
        <v>150</v>
      </c>
      <c r="C167" s="47">
        <v>144.50700000000001</v>
      </c>
      <c r="D167" s="47">
        <v>0.88500000000000001</v>
      </c>
      <c r="G167" s="47">
        <v>150</v>
      </c>
      <c r="H167" s="47">
        <v>39.863999999999997</v>
      </c>
      <c r="I167" s="47">
        <v>0.49</v>
      </c>
      <c r="L167" s="47">
        <v>150</v>
      </c>
      <c r="M167" s="47">
        <v>144.50700000000001</v>
      </c>
      <c r="N167" s="47">
        <v>0.98499999999999999</v>
      </c>
    </row>
    <row r="168" spans="2:14">
      <c r="B168" s="47">
        <v>151</v>
      </c>
      <c r="C168" s="47">
        <v>149.49</v>
      </c>
      <c r="D168" s="47">
        <v>0.89500000000000002</v>
      </c>
      <c r="G168" s="47">
        <v>151</v>
      </c>
      <c r="H168" s="47">
        <v>44.847000000000001</v>
      </c>
      <c r="I168" s="47">
        <v>0.49</v>
      </c>
      <c r="L168" s="47">
        <v>151</v>
      </c>
      <c r="M168" s="47">
        <v>139.524</v>
      </c>
      <c r="N168" s="47">
        <v>0.97</v>
      </c>
    </row>
    <row r="169" spans="2:14">
      <c r="B169" s="47">
        <v>152</v>
      </c>
      <c r="C169" s="47">
        <v>149.49</v>
      </c>
      <c r="D169" s="47">
        <v>0.91</v>
      </c>
      <c r="G169" s="47">
        <v>152</v>
      </c>
      <c r="H169" s="47">
        <v>44.847000000000001</v>
      </c>
      <c r="I169" s="47">
        <v>0.5</v>
      </c>
      <c r="L169" s="47">
        <v>152</v>
      </c>
      <c r="M169" s="47">
        <v>139.524</v>
      </c>
      <c r="N169" s="47">
        <v>0.97499999999999998</v>
      </c>
    </row>
    <row r="170" spans="2:14">
      <c r="B170" s="47">
        <v>153</v>
      </c>
      <c r="C170" s="47">
        <v>154.47300000000001</v>
      </c>
      <c r="D170" s="47">
        <v>0.93</v>
      </c>
      <c r="G170" s="47">
        <v>153</v>
      </c>
      <c r="H170" s="47">
        <v>44.847000000000001</v>
      </c>
      <c r="I170" s="47">
        <v>0.505</v>
      </c>
      <c r="L170" s="47">
        <v>153</v>
      </c>
      <c r="M170" s="47">
        <v>144.50700000000001</v>
      </c>
      <c r="N170" s="47">
        <v>0.98</v>
      </c>
    </row>
    <row r="171" spans="2:14">
      <c r="B171" s="47">
        <v>154</v>
      </c>
      <c r="C171" s="47">
        <v>159.45599999999999</v>
      </c>
      <c r="D171" s="47">
        <v>0.94</v>
      </c>
      <c r="G171" s="47">
        <v>154</v>
      </c>
      <c r="H171" s="47">
        <v>49.83</v>
      </c>
      <c r="I171" s="47">
        <v>0.51500000000000001</v>
      </c>
      <c r="L171" s="47">
        <v>154</v>
      </c>
      <c r="M171" s="47">
        <v>144.50700000000001</v>
      </c>
      <c r="N171" s="47">
        <v>0.98499999999999999</v>
      </c>
    </row>
    <row r="172" spans="2:14">
      <c r="B172" s="47">
        <v>155</v>
      </c>
      <c r="C172" s="47">
        <v>159.45599999999999</v>
      </c>
      <c r="D172" s="47">
        <v>0.95</v>
      </c>
      <c r="G172" s="47">
        <v>155</v>
      </c>
      <c r="H172" s="47">
        <v>49.83</v>
      </c>
      <c r="I172" s="47">
        <v>0.53</v>
      </c>
      <c r="L172" s="47">
        <v>155</v>
      </c>
      <c r="M172" s="47">
        <v>149.49</v>
      </c>
      <c r="N172" s="47">
        <v>0.995</v>
      </c>
    </row>
    <row r="173" spans="2:14">
      <c r="B173" s="47">
        <v>156</v>
      </c>
      <c r="C173" s="47">
        <v>159.45599999999999</v>
      </c>
      <c r="D173" s="47">
        <v>0.96</v>
      </c>
      <c r="G173" s="47">
        <v>156</v>
      </c>
      <c r="H173" s="47">
        <v>49.83</v>
      </c>
      <c r="I173" s="47">
        <v>0.54500000000000004</v>
      </c>
      <c r="L173" s="47">
        <v>156</v>
      </c>
      <c r="M173" s="47">
        <v>149.49</v>
      </c>
      <c r="N173" s="47">
        <v>1.0049999999999999</v>
      </c>
    </row>
    <row r="174" spans="2:14">
      <c r="B174" s="47">
        <v>157</v>
      </c>
      <c r="C174" s="47">
        <v>164.43899999999999</v>
      </c>
      <c r="D174" s="47">
        <v>0.97</v>
      </c>
      <c r="G174" s="47">
        <v>157</v>
      </c>
      <c r="H174" s="47">
        <v>54.813000000000002</v>
      </c>
      <c r="I174" s="47">
        <v>0.55500000000000005</v>
      </c>
      <c r="L174" s="47">
        <v>157</v>
      </c>
      <c r="M174" s="47">
        <v>149.49</v>
      </c>
      <c r="N174" s="47">
        <v>1.0149999999999999</v>
      </c>
    </row>
    <row r="175" spans="2:14">
      <c r="B175" s="47">
        <v>158</v>
      </c>
      <c r="C175" s="47">
        <v>164.43899999999999</v>
      </c>
      <c r="D175" s="47">
        <v>0.97499999999999998</v>
      </c>
      <c r="G175" s="47">
        <v>158</v>
      </c>
      <c r="H175" s="47">
        <v>54.813000000000002</v>
      </c>
      <c r="I175" s="47">
        <v>0.56499999999999995</v>
      </c>
      <c r="L175" s="47">
        <v>158</v>
      </c>
      <c r="M175" s="47">
        <v>154.47300000000001</v>
      </c>
      <c r="N175" s="47">
        <v>1.0249999999999999</v>
      </c>
    </row>
    <row r="176" spans="2:14">
      <c r="B176" s="47">
        <v>159</v>
      </c>
      <c r="C176" s="47">
        <v>164.43899999999999</v>
      </c>
      <c r="D176" s="47">
        <v>0.97499999999999998</v>
      </c>
      <c r="G176" s="47">
        <v>159</v>
      </c>
      <c r="H176" s="47">
        <v>59.795999999999999</v>
      </c>
      <c r="I176" s="47">
        <v>0.57999999999999996</v>
      </c>
      <c r="L176" s="47">
        <v>159</v>
      </c>
      <c r="M176" s="47">
        <v>159.45599999999999</v>
      </c>
      <c r="N176" s="47">
        <v>1.0349999999999999</v>
      </c>
    </row>
    <row r="177" spans="2:14">
      <c r="B177" s="47">
        <v>160</v>
      </c>
      <c r="C177" s="47">
        <v>164.43899999999999</v>
      </c>
      <c r="D177" s="47">
        <v>0.98499999999999999</v>
      </c>
      <c r="G177" s="47">
        <v>160</v>
      </c>
      <c r="H177" s="47">
        <v>59.795999999999999</v>
      </c>
      <c r="I177" s="47">
        <v>0.59</v>
      </c>
      <c r="L177" s="47">
        <v>160</v>
      </c>
      <c r="M177" s="47">
        <v>159.45599999999999</v>
      </c>
      <c r="N177" s="47">
        <v>1.06</v>
      </c>
    </row>
    <row r="178" spans="2:14">
      <c r="B178" s="47">
        <v>161</v>
      </c>
      <c r="C178" s="47">
        <v>164.43899999999999</v>
      </c>
      <c r="D178" s="47">
        <v>0.98999990000000004</v>
      </c>
      <c r="G178" s="47">
        <v>161</v>
      </c>
      <c r="H178" s="47">
        <v>64.778999999999996</v>
      </c>
      <c r="I178" s="47">
        <v>0.6</v>
      </c>
      <c r="L178" s="47">
        <v>161</v>
      </c>
      <c r="M178" s="47">
        <v>159.45599999999999</v>
      </c>
      <c r="N178" s="47">
        <v>1.075</v>
      </c>
    </row>
    <row r="179" spans="2:14">
      <c r="B179" s="47">
        <v>162</v>
      </c>
      <c r="C179" s="47">
        <v>169.422</v>
      </c>
      <c r="D179" s="47">
        <v>0.995</v>
      </c>
      <c r="G179" s="47">
        <v>162</v>
      </c>
      <c r="H179" s="47">
        <v>64.778999999999996</v>
      </c>
      <c r="I179" s="47">
        <v>0.60499999999999998</v>
      </c>
      <c r="L179" s="47">
        <v>162</v>
      </c>
      <c r="M179" s="47">
        <v>164.43899999999999</v>
      </c>
      <c r="N179" s="47">
        <v>1.0900000000000001</v>
      </c>
    </row>
    <row r="180" spans="2:14">
      <c r="B180" s="47">
        <v>163</v>
      </c>
      <c r="C180" s="47">
        <v>164.43899999999999</v>
      </c>
      <c r="D180" s="47">
        <v>1.0049999999999999</v>
      </c>
      <c r="G180" s="47">
        <v>163</v>
      </c>
      <c r="H180" s="47">
        <v>64.778999999999996</v>
      </c>
      <c r="I180" s="47">
        <v>0.61499999999999999</v>
      </c>
      <c r="L180" s="47">
        <v>163</v>
      </c>
      <c r="M180" s="47">
        <v>169.422</v>
      </c>
      <c r="N180" s="47">
        <v>1.105</v>
      </c>
    </row>
    <row r="181" spans="2:14">
      <c r="B181" s="47">
        <v>164</v>
      </c>
      <c r="C181" s="47">
        <v>169.422</v>
      </c>
      <c r="D181" s="47">
        <v>1.02</v>
      </c>
      <c r="G181" s="47">
        <v>164</v>
      </c>
      <c r="H181" s="47">
        <v>64.778999999999996</v>
      </c>
      <c r="I181" s="47">
        <v>0.63</v>
      </c>
      <c r="L181" s="47">
        <v>164</v>
      </c>
      <c r="M181" s="47">
        <v>169.422</v>
      </c>
      <c r="N181" s="47">
        <v>1.1200000000000001</v>
      </c>
    </row>
    <row r="182" spans="2:14">
      <c r="B182" s="47">
        <v>165</v>
      </c>
      <c r="C182" s="47">
        <v>174.405</v>
      </c>
      <c r="D182" s="47">
        <v>1.0349999999999999</v>
      </c>
      <c r="G182" s="47">
        <v>165</v>
      </c>
      <c r="H182" s="47">
        <v>64.778999999999996</v>
      </c>
      <c r="I182" s="47">
        <v>0.64</v>
      </c>
      <c r="L182" s="47">
        <v>165</v>
      </c>
      <c r="M182" s="47">
        <v>169.422</v>
      </c>
      <c r="N182" s="47">
        <v>1.145</v>
      </c>
    </row>
    <row r="183" spans="2:14">
      <c r="B183" s="47">
        <v>166</v>
      </c>
      <c r="C183" s="47">
        <v>174.405</v>
      </c>
      <c r="D183" s="47">
        <v>1.05</v>
      </c>
      <c r="G183" s="47">
        <v>166</v>
      </c>
      <c r="H183" s="47">
        <v>69.761989999999997</v>
      </c>
      <c r="I183" s="47">
        <v>0.65</v>
      </c>
      <c r="L183" s="47">
        <v>166</v>
      </c>
      <c r="M183" s="47">
        <v>174.405</v>
      </c>
      <c r="N183" s="47">
        <v>1.1599999999999999</v>
      </c>
    </row>
    <row r="184" spans="2:14">
      <c r="B184" s="47">
        <v>167</v>
      </c>
      <c r="C184" s="47">
        <v>174.405</v>
      </c>
      <c r="D184" s="47">
        <v>1.0649999999999999</v>
      </c>
      <c r="G184" s="47">
        <v>167</v>
      </c>
      <c r="H184" s="47">
        <v>69.761989999999997</v>
      </c>
      <c r="I184" s="47">
        <v>0.65500000000000003</v>
      </c>
      <c r="L184" s="47">
        <v>167</v>
      </c>
      <c r="M184" s="47">
        <v>174.405</v>
      </c>
      <c r="N184" s="47">
        <v>1.18</v>
      </c>
    </row>
    <row r="185" spans="2:14">
      <c r="B185" s="47">
        <v>168</v>
      </c>
      <c r="C185" s="47">
        <v>179.38800000000001</v>
      </c>
      <c r="D185" s="47">
        <v>1.08</v>
      </c>
      <c r="G185" s="47">
        <v>168</v>
      </c>
      <c r="H185" s="47">
        <v>69.761989999999997</v>
      </c>
      <c r="I185" s="47">
        <v>0.67</v>
      </c>
      <c r="L185" s="47">
        <v>168</v>
      </c>
      <c r="M185" s="47">
        <v>179.38800000000001</v>
      </c>
      <c r="N185" s="47">
        <v>1.1850000000000001</v>
      </c>
    </row>
    <row r="186" spans="2:14">
      <c r="B186" s="47">
        <v>169</v>
      </c>
      <c r="C186" s="47">
        <v>179.38800000000001</v>
      </c>
      <c r="D186" s="47">
        <v>1.095</v>
      </c>
      <c r="G186" s="47">
        <v>169</v>
      </c>
      <c r="H186" s="47">
        <v>74.745000000000005</v>
      </c>
      <c r="I186" s="47">
        <v>0.67500000000000004</v>
      </c>
      <c r="L186" s="47">
        <v>169</v>
      </c>
      <c r="M186" s="47">
        <v>179.38800000000001</v>
      </c>
      <c r="N186" s="47">
        <v>1.2</v>
      </c>
    </row>
    <row r="187" spans="2:14">
      <c r="B187" s="47">
        <v>170</v>
      </c>
      <c r="C187" s="47">
        <v>184.37100000000001</v>
      </c>
      <c r="D187" s="47">
        <v>1.1100000000000001</v>
      </c>
      <c r="G187" s="47">
        <v>170</v>
      </c>
      <c r="H187" s="47">
        <v>74.745000000000005</v>
      </c>
      <c r="I187" s="47">
        <v>0.68</v>
      </c>
      <c r="L187" s="47">
        <v>170</v>
      </c>
      <c r="M187" s="47">
        <v>184.37100000000001</v>
      </c>
      <c r="N187" s="47">
        <v>1.2050000000000001</v>
      </c>
    </row>
    <row r="188" spans="2:14">
      <c r="B188" s="47">
        <v>171</v>
      </c>
      <c r="C188" s="47">
        <v>184.37100000000001</v>
      </c>
      <c r="D188" s="47">
        <v>1.1399999999999999</v>
      </c>
      <c r="G188" s="47">
        <v>171</v>
      </c>
      <c r="H188" s="47">
        <v>74.745000000000005</v>
      </c>
      <c r="I188" s="47">
        <v>0.69499999999999995</v>
      </c>
      <c r="L188" s="47">
        <v>171</v>
      </c>
      <c r="M188" s="47">
        <v>184.37100000000001</v>
      </c>
      <c r="N188" s="47">
        <v>1.2150000000000001</v>
      </c>
    </row>
    <row r="189" spans="2:14">
      <c r="B189" s="47">
        <v>172</v>
      </c>
      <c r="C189" s="47">
        <v>189.35400000000001</v>
      </c>
      <c r="D189" s="47">
        <v>1.155</v>
      </c>
      <c r="G189" s="47">
        <v>172</v>
      </c>
      <c r="H189" s="47">
        <v>74.745000000000005</v>
      </c>
      <c r="I189" s="47">
        <v>0.69499999999999995</v>
      </c>
      <c r="L189" s="47">
        <v>172</v>
      </c>
      <c r="M189" s="47">
        <v>189.35400000000001</v>
      </c>
      <c r="N189" s="47">
        <v>1.2250000000000001</v>
      </c>
    </row>
    <row r="190" spans="2:14">
      <c r="B190" s="47">
        <v>173</v>
      </c>
      <c r="C190" s="47">
        <v>189.35400000000001</v>
      </c>
      <c r="D190" s="47">
        <v>1.1599999999999999</v>
      </c>
      <c r="G190" s="47">
        <v>173</v>
      </c>
      <c r="H190" s="47">
        <v>79.727999999999994</v>
      </c>
      <c r="I190" s="47">
        <v>0.7</v>
      </c>
      <c r="L190" s="47">
        <v>173</v>
      </c>
      <c r="M190" s="47">
        <v>189.35400000000001</v>
      </c>
      <c r="N190" s="47">
        <v>1.2450000000000001</v>
      </c>
    </row>
    <row r="191" spans="2:14">
      <c r="B191" s="47">
        <v>174</v>
      </c>
      <c r="C191" s="47">
        <v>189.35400000000001</v>
      </c>
      <c r="D191" s="47">
        <v>1.17</v>
      </c>
      <c r="G191" s="47">
        <v>174</v>
      </c>
      <c r="H191" s="47">
        <v>79.727999999999994</v>
      </c>
      <c r="I191" s="47">
        <v>0.70499999999999996</v>
      </c>
      <c r="L191" s="47">
        <v>174</v>
      </c>
      <c r="M191" s="47">
        <v>194.33699999999999</v>
      </c>
      <c r="N191" s="47">
        <v>1.26</v>
      </c>
    </row>
    <row r="192" spans="2:14">
      <c r="B192" s="47">
        <v>175</v>
      </c>
      <c r="C192" s="47">
        <v>194.33699999999999</v>
      </c>
      <c r="D192" s="47">
        <v>1.175</v>
      </c>
      <c r="G192" s="47">
        <v>175</v>
      </c>
      <c r="H192" s="47">
        <v>84.710999999999999</v>
      </c>
      <c r="I192" s="47">
        <v>0.71499999999999997</v>
      </c>
      <c r="L192" s="47">
        <v>175</v>
      </c>
      <c r="M192" s="47">
        <v>194.33699999999999</v>
      </c>
      <c r="N192" s="47">
        <v>1.28</v>
      </c>
    </row>
    <row r="193" spans="2:14">
      <c r="B193" s="47">
        <v>176</v>
      </c>
      <c r="C193" s="47">
        <v>194.33699999999999</v>
      </c>
      <c r="D193" s="47">
        <v>1.1850000000000001</v>
      </c>
      <c r="G193" s="47">
        <v>176</v>
      </c>
      <c r="H193" s="47">
        <v>84.710999999999999</v>
      </c>
      <c r="I193" s="47">
        <v>0.72</v>
      </c>
      <c r="L193" s="47">
        <v>176</v>
      </c>
      <c r="M193" s="47">
        <v>199.32</v>
      </c>
      <c r="N193" s="47">
        <v>1.2949999999999999</v>
      </c>
    </row>
    <row r="194" spans="2:14">
      <c r="B194" s="47">
        <v>177</v>
      </c>
      <c r="C194" s="47">
        <v>199.32</v>
      </c>
      <c r="D194" s="47">
        <v>1.1950000000000001</v>
      </c>
      <c r="G194" s="47">
        <v>177</v>
      </c>
      <c r="H194" s="47">
        <v>84.710999999999999</v>
      </c>
      <c r="I194" s="47">
        <v>0.73</v>
      </c>
      <c r="L194" s="47">
        <v>177</v>
      </c>
      <c r="M194" s="47">
        <v>199.32</v>
      </c>
      <c r="N194" s="47">
        <v>1.31</v>
      </c>
    </row>
    <row r="195" spans="2:14">
      <c r="B195" s="47">
        <v>178</v>
      </c>
      <c r="C195" s="47">
        <v>199.32</v>
      </c>
      <c r="D195" s="47">
        <v>1.21</v>
      </c>
      <c r="G195" s="47">
        <v>178</v>
      </c>
      <c r="H195" s="47">
        <v>84.710999999999999</v>
      </c>
      <c r="I195" s="47">
        <v>0.73499999999999999</v>
      </c>
      <c r="L195" s="47">
        <v>178</v>
      </c>
      <c r="M195" s="47">
        <v>204.303</v>
      </c>
      <c r="N195" s="47">
        <v>1.325</v>
      </c>
    </row>
    <row r="196" spans="2:14">
      <c r="B196" s="47">
        <v>179</v>
      </c>
      <c r="C196" s="47">
        <v>204.303</v>
      </c>
      <c r="D196" s="47">
        <v>1.2250000000000001</v>
      </c>
      <c r="G196" s="47">
        <v>179</v>
      </c>
      <c r="H196" s="47">
        <v>84.710999999999999</v>
      </c>
      <c r="I196" s="47">
        <v>0.73499999999999999</v>
      </c>
      <c r="L196" s="47">
        <v>179</v>
      </c>
      <c r="M196" s="47">
        <v>204.303</v>
      </c>
      <c r="N196" s="47">
        <v>1.34</v>
      </c>
    </row>
    <row r="197" spans="2:14">
      <c r="B197" s="47">
        <v>180</v>
      </c>
      <c r="C197" s="47">
        <v>204.303</v>
      </c>
      <c r="D197" s="47">
        <v>1.2450000000000001</v>
      </c>
      <c r="G197" s="47">
        <v>180</v>
      </c>
      <c r="H197" s="47">
        <v>84.710999999999999</v>
      </c>
      <c r="I197" s="47">
        <v>0.73499999999999999</v>
      </c>
      <c r="L197" s="47">
        <v>180</v>
      </c>
      <c r="M197" s="47">
        <v>209.286</v>
      </c>
      <c r="N197" s="47">
        <v>1.355</v>
      </c>
    </row>
    <row r="198" spans="2:14">
      <c r="B198" s="47">
        <v>181</v>
      </c>
      <c r="C198" s="47">
        <v>209.286</v>
      </c>
      <c r="D198" s="47">
        <v>1.2549999999999999</v>
      </c>
      <c r="G198" s="47">
        <v>181</v>
      </c>
      <c r="H198" s="47">
        <v>84.710999999999999</v>
      </c>
      <c r="I198" s="47">
        <v>0.74</v>
      </c>
      <c r="L198" s="47">
        <v>181</v>
      </c>
      <c r="M198" s="47">
        <v>209.286</v>
      </c>
      <c r="N198" s="47">
        <v>1.375</v>
      </c>
    </row>
    <row r="199" spans="2:14">
      <c r="B199" s="47">
        <v>182</v>
      </c>
      <c r="C199" s="47">
        <v>209.286</v>
      </c>
      <c r="D199" s="47">
        <v>1.27</v>
      </c>
      <c r="G199" s="47">
        <v>182</v>
      </c>
      <c r="H199" s="47">
        <v>84.710999999999999</v>
      </c>
      <c r="I199" s="47">
        <v>0.74</v>
      </c>
      <c r="L199" s="47">
        <v>182</v>
      </c>
      <c r="M199" s="47">
        <v>209.286</v>
      </c>
      <c r="N199" s="47">
        <v>1.385</v>
      </c>
    </row>
    <row r="200" spans="2:14">
      <c r="B200" s="47">
        <v>183</v>
      </c>
      <c r="C200" s="47">
        <v>214.26900000000001</v>
      </c>
      <c r="D200" s="47">
        <v>1.2849999999999999</v>
      </c>
      <c r="G200" s="47">
        <v>183</v>
      </c>
      <c r="H200" s="47">
        <v>84.710999999999999</v>
      </c>
      <c r="I200" s="47">
        <v>0.73499999999999999</v>
      </c>
      <c r="L200" s="47">
        <v>183</v>
      </c>
      <c r="M200" s="47">
        <v>214.26900000000001</v>
      </c>
      <c r="N200" s="47">
        <v>1.4</v>
      </c>
    </row>
    <row r="201" spans="2:14">
      <c r="B201" s="47">
        <v>184</v>
      </c>
      <c r="C201" s="47">
        <v>214.26900000000001</v>
      </c>
      <c r="D201" s="47">
        <v>1.3</v>
      </c>
      <c r="G201" s="47">
        <v>184</v>
      </c>
      <c r="H201" s="47">
        <v>84.710999999999999</v>
      </c>
      <c r="I201" s="47">
        <v>0.74</v>
      </c>
      <c r="L201" s="47">
        <v>184</v>
      </c>
      <c r="M201" s="47">
        <v>219.25200000000001</v>
      </c>
      <c r="N201" s="47">
        <v>1.41</v>
      </c>
    </row>
    <row r="202" spans="2:14">
      <c r="B202" s="47">
        <v>185</v>
      </c>
      <c r="C202" s="47">
        <v>214.26900000000001</v>
      </c>
      <c r="D202" s="47">
        <v>1.3149999999999999</v>
      </c>
      <c r="G202" s="47">
        <v>185</v>
      </c>
      <c r="H202" s="47">
        <v>84.710999999999999</v>
      </c>
      <c r="I202" s="47">
        <v>0.745</v>
      </c>
      <c r="L202" s="47">
        <v>185</v>
      </c>
      <c r="M202" s="47">
        <v>219.25200000000001</v>
      </c>
      <c r="N202" s="47">
        <v>1.42</v>
      </c>
    </row>
    <row r="203" spans="2:14">
      <c r="B203" s="47">
        <v>186</v>
      </c>
      <c r="C203" s="47">
        <v>219.25200000000001</v>
      </c>
      <c r="D203" s="47">
        <v>1.335</v>
      </c>
      <c r="G203" s="47">
        <v>186</v>
      </c>
      <c r="H203" s="47">
        <v>84.710999999999999</v>
      </c>
      <c r="I203" s="47">
        <v>0.745</v>
      </c>
      <c r="L203" s="47">
        <v>186</v>
      </c>
      <c r="M203" s="47">
        <v>224.23500000000001</v>
      </c>
      <c r="N203" s="47">
        <v>1.4350000000000001</v>
      </c>
    </row>
    <row r="204" spans="2:14">
      <c r="B204" s="47">
        <v>187</v>
      </c>
      <c r="C204" s="47">
        <v>224.23500000000001</v>
      </c>
      <c r="D204" s="47">
        <v>1.35</v>
      </c>
      <c r="G204" s="47">
        <v>187</v>
      </c>
      <c r="H204" s="47">
        <v>84.710999999999999</v>
      </c>
      <c r="I204" s="47">
        <v>0.745</v>
      </c>
      <c r="L204" s="47">
        <v>187</v>
      </c>
      <c r="M204" s="47">
        <v>224.23500000000001</v>
      </c>
      <c r="N204" s="47">
        <v>1.46</v>
      </c>
    </row>
    <row r="205" spans="2:14">
      <c r="B205" s="47">
        <v>188</v>
      </c>
      <c r="C205" s="47">
        <v>224.23500000000001</v>
      </c>
      <c r="D205" s="47">
        <v>1.365</v>
      </c>
      <c r="G205" s="47">
        <v>188</v>
      </c>
      <c r="H205" s="47">
        <v>84.710999999999999</v>
      </c>
      <c r="I205" s="47">
        <v>0.755</v>
      </c>
      <c r="L205" s="47">
        <v>188</v>
      </c>
      <c r="M205" s="47">
        <v>229.21799999999999</v>
      </c>
      <c r="N205" s="47">
        <v>1.4750000000000001</v>
      </c>
    </row>
    <row r="206" spans="2:14">
      <c r="B206" s="47">
        <v>189</v>
      </c>
      <c r="C206" s="47">
        <v>224.23500000000001</v>
      </c>
      <c r="D206" s="47">
        <v>1.37</v>
      </c>
      <c r="G206" s="47">
        <v>189</v>
      </c>
      <c r="H206" s="47">
        <v>84.710999999999999</v>
      </c>
      <c r="I206" s="47">
        <v>0.77500000000000002</v>
      </c>
      <c r="L206" s="47">
        <v>189</v>
      </c>
      <c r="M206" s="47">
        <v>229.21799999999999</v>
      </c>
      <c r="N206" s="47">
        <v>1.49</v>
      </c>
    </row>
    <row r="207" spans="2:14">
      <c r="B207" s="47">
        <v>190</v>
      </c>
      <c r="C207" s="47">
        <v>229.21799999999999</v>
      </c>
      <c r="D207" s="47">
        <v>1.385</v>
      </c>
      <c r="G207" s="47">
        <v>190</v>
      </c>
      <c r="H207" s="47">
        <v>89.694000000000003</v>
      </c>
      <c r="I207" s="47">
        <v>0.78</v>
      </c>
      <c r="L207" s="47">
        <v>190</v>
      </c>
      <c r="M207" s="47">
        <v>234.20099999999999</v>
      </c>
      <c r="N207" s="47">
        <v>1.5049999999999999</v>
      </c>
    </row>
    <row r="208" spans="2:14">
      <c r="B208" s="47">
        <v>191</v>
      </c>
      <c r="C208" s="47">
        <v>234.20099999999999</v>
      </c>
      <c r="D208" s="47">
        <v>1.395</v>
      </c>
      <c r="G208" s="47">
        <v>191</v>
      </c>
      <c r="H208" s="47">
        <v>74.745000000000005</v>
      </c>
      <c r="I208" s="47">
        <v>0.73499999999999999</v>
      </c>
      <c r="L208" s="47">
        <v>191</v>
      </c>
      <c r="M208" s="47">
        <v>234.20099999999999</v>
      </c>
      <c r="N208" s="47">
        <v>1.5249999999999999</v>
      </c>
    </row>
    <row r="209" spans="2:14">
      <c r="B209" s="47">
        <v>192</v>
      </c>
      <c r="C209" s="47">
        <v>234.20099999999999</v>
      </c>
      <c r="D209" s="47">
        <v>1.41</v>
      </c>
      <c r="G209" s="47">
        <v>192</v>
      </c>
      <c r="H209" s="47">
        <v>79.727999999999994</v>
      </c>
      <c r="I209" s="47">
        <v>0.745</v>
      </c>
      <c r="L209" s="47">
        <v>192</v>
      </c>
      <c r="M209" s="47">
        <v>239.184</v>
      </c>
      <c r="N209" s="47">
        <v>1.5449999999999999</v>
      </c>
    </row>
    <row r="210" spans="2:14">
      <c r="B210" s="47">
        <v>193</v>
      </c>
      <c r="C210" s="47">
        <v>234.20099999999999</v>
      </c>
      <c r="D210" s="47">
        <v>1.425</v>
      </c>
      <c r="G210" s="47">
        <v>193</v>
      </c>
      <c r="H210" s="47">
        <v>79.727999999999994</v>
      </c>
      <c r="I210" s="47">
        <v>0.76</v>
      </c>
      <c r="L210" s="47">
        <v>193</v>
      </c>
      <c r="M210" s="47">
        <v>239.184</v>
      </c>
      <c r="N210" s="47">
        <v>1.5649999999999999</v>
      </c>
    </row>
    <row r="211" spans="2:14">
      <c r="B211" s="47">
        <v>194</v>
      </c>
      <c r="C211" s="47">
        <v>239.184</v>
      </c>
      <c r="D211" s="47">
        <v>1.4450000000000001</v>
      </c>
      <c r="G211" s="47">
        <v>194</v>
      </c>
      <c r="H211" s="47">
        <v>84.710999999999999</v>
      </c>
      <c r="I211" s="47">
        <v>0.77</v>
      </c>
      <c r="L211" s="47">
        <v>194</v>
      </c>
      <c r="M211" s="47">
        <v>244.167</v>
      </c>
      <c r="N211" s="47">
        <v>1.58</v>
      </c>
    </row>
    <row r="212" spans="2:14">
      <c r="B212" s="47">
        <v>195</v>
      </c>
      <c r="C212" s="47">
        <v>244.167</v>
      </c>
      <c r="D212" s="47">
        <v>1.46</v>
      </c>
      <c r="G212" s="47">
        <v>195</v>
      </c>
      <c r="H212" s="47">
        <v>84.710999999999999</v>
      </c>
      <c r="I212" s="47">
        <v>0.78500000000000003</v>
      </c>
      <c r="L212" s="47">
        <v>195</v>
      </c>
      <c r="M212" s="47">
        <v>244.167</v>
      </c>
      <c r="N212" s="47">
        <v>1.59</v>
      </c>
    </row>
    <row r="213" spans="2:14">
      <c r="B213" s="47">
        <v>196</v>
      </c>
      <c r="C213" s="47">
        <v>244.167</v>
      </c>
      <c r="D213" s="47">
        <v>1.4750000000000001</v>
      </c>
      <c r="G213" s="47">
        <v>196</v>
      </c>
      <c r="H213" s="47">
        <v>84.710999999999999</v>
      </c>
      <c r="I213" s="47">
        <v>0.8</v>
      </c>
      <c r="L213" s="47">
        <v>196</v>
      </c>
      <c r="M213" s="47">
        <v>249.15</v>
      </c>
      <c r="N213" s="47">
        <v>1.6</v>
      </c>
    </row>
    <row r="214" spans="2:14">
      <c r="B214" s="47">
        <v>197</v>
      </c>
      <c r="C214" s="47">
        <v>244.167</v>
      </c>
      <c r="D214" s="47">
        <v>1.49</v>
      </c>
      <c r="G214" s="47">
        <v>197</v>
      </c>
      <c r="H214" s="47">
        <v>89.694000000000003</v>
      </c>
      <c r="I214" s="47">
        <v>0.81499999999999995</v>
      </c>
      <c r="L214" s="47">
        <v>197</v>
      </c>
      <c r="M214" s="47">
        <v>254.13300000000001</v>
      </c>
      <c r="N214" s="47">
        <v>1.615</v>
      </c>
    </row>
    <row r="215" spans="2:14">
      <c r="B215" s="47">
        <v>198</v>
      </c>
      <c r="C215" s="47">
        <v>249.15</v>
      </c>
      <c r="D215" s="47">
        <v>1.51</v>
      </c>
      <c r="G215" s="47">
        <v>198</v>
      </c>
      <c r="H215" s="47">
        <v>89.694000000000003</v>
      </c>
      <c r="I215" s="47">
        <v>0.83499999999999996</v>
      </c>
      <c r="L215" s="47">
        <v>198</v>
      </c>
      <c r="M215" s="47">
        <v>254.13300000000001</v>
      </c>
      <c r="N215" s="47">
        <v>1.625</v>
      </c>
    </row>
    <row r="216" spans="2:14">
      <c r="B216" s="47">
        <v>199</v>
      </c>
      <c r="C216" s="47">
        <v>254.13300000000001</v>
      </c>
      <c r="D216" s="47">
        <v>1.53</v>
      </c>
      <c r="G216" s="47">
        <v>199</v>
      </c>
      <c r="H216" s="47">
        <v>94.676990000000004</v>
      </c>
      <c r="I216" s="47">
        <v>0.85499999999999998</v>
      </c>
      <c r="L216" s="47">
        <v>199</v>
      </c>
      <c r="M216" s="47">
        <v>259.11599999999999</v>
      </c>
      <c r="N216" s="47">
        <v>1.645</v>
      </c>
    </row>
    <row r="217" spans="2:14">
      <c r="B217" s="47">
        <v>200</v>
      </c>
      <c r="C217" s="47">
        <v>254.13300000000001</v>
      </c>
      <c r="D217" s="47">
        <v>1.55</v>
      </c>
      <c r="G217" s="47">
        <v>200</v>
      </c>
      <c r="H217" s="47">
        <v>94.676990000000004</v>
      </c>
      <c r="I217" s="47">
        <v>0.86499999999999999</v>
      </c>
      <c r="L217" s="47">
        <v>200</v>
      </c>
      <c r="M217" s="47">
        <v>254.13300000000001</v>
      </c>
      <c r="N217" s="47">
        <v>1.66</v>
      </c>
    </row>
    <row r="218" spans="2:14">
      <c r="B218" s="47">
        <v>201</v>
      </c>
      <c r="C218" s="47">
        <v>254.13300000000001</v>
      </c>
      <c r="D218" s="47">
        <v>1.5649999999999999</v>
      </c>
      <c r="G218" s="47">
        <v>201</v>
      </c>
      <c r="H218" s="47">
        <v>94.676990000000004</v>
      </c>
      <c r="I218" s="47">
        <v>0.87</v>
      </c>
      <c r="L218" s="47">
        <v>201</v>
      </c>
      <c r="M218" s="47">
        <v>259.11599999999999</v>
      </c>
      <c r="N218" s="47">
        <v>1.675</v>
      </c>
    </row>
    <row r="219" spans="2:14">
      <c r="B219" s="47">
        <v>202</v>
      </c>
      <c r="C219" s="47">
        <v>259.11599999999999</v>
      </c>
      <c r="D219" s="47">
        <v>1.575</v>
      </c>
      <c r="G219" s="47">
        <v>202</v>
      </c>
      <c r="H219" s="47">
        <v>94.676990000000004</v>
      </c>
      <c r="I219" s="47">
        <v>0.88</v>
      </c>
      <c r="L219" s="47">
        <v>202</v>
      </c>
      <c r="M219" s="47">
        <v>264.09899999999999</v>
      </c>
      <c r="N219" s="47">
        <v>1.69</v>
      </c>
    </row>
    <row r="220" spans="2:14">
      <c r="B220" s="47">
        <v>203</v>
      </c>
      <c r="C220" s="47">
        <v>259.11599999999999</v>
      </c>
      <c r="D220" s="47">
        <v>1.58</v>
      </c>
      <c r="G220" s="47">
        <v>203</v>
      </c>
      <c r="H220" s="47">
        <v>99.66</v>
      </c>
      <c r="I220" s="47">
        <v>0.88500000000000001</v>
      </c>
      <c r="L220" s="47">
        <v>203</v>
      </c>
      <c r="M220" s="47">
        <v>264.09899999999999</v>
      </c>
      <c r="N220" s="47">
        <v>1.7</v>
      </c>
    </row>
    <row r="221" spans="2:14">
      <c r="B221" s="47">
        <v>204</v>
      </c>
      <c r="C221" s="47">
        <v>264.09899999999999</v>
      </c>
      <c r="D221" s="47">
        <v>1.595</v>
      </c>
      <c r="G221" s="47">
        <v>204</v>
      </c>
      <c r="H221" s="47">
        <v>94.676990000000004</v>
      </c>
      <c r="I221" s="47">
        <v>0.88500000000000001</v>
      </c>
      <c r="L221" s="47">
        <v>204</v>
      </c>
      <c r="M221" s="47">
        <v>269.08199999999999</v>
      </c>
      <c r="N221" s="47">
        <v>1.7150000000000001</v>
      </c>
    </row>
    <row r="222" spans="2:14">
      <c r="B222" s="47">
        <v>205</v>
      </c>
      <c r="C222" s="47">
        <v>269.08199999999999</v>
      </c>
      <c r="D222" s="47">
        <v>1.61</v>
      </c>
      <c r="G222" s="47">
        <v>205</v>
      </c>
      <c r="H222" s="47">
        <v>94.676990000000004</v>
      </c>
      <c r="I222" s="47">
        <v>0.88500000000000001</v>
      </c>
      <c r="L222" s="47">
        <v>205</v>
      </c>
      <c r="M222" s="47">
        <v>269.08199999999999</v>
      </c>
      <c r="N222" s="47">
        <v>1.73</v>
      </c>
    </row>
    <row r="223" spans="2:14">
      <c r="B223" s="47">
        <v>206</v>
      </c>
      <c r="C223" s="47">
        <v>269.08199999999999</v>
      </c>
      <c r="D223" s="47">
        <v>1.625</v>
      </c>
      <c r="G223" s="47">
        <v>206</v>
      </c>
      <c r="H223" s="47">
        <v>94.676990000000004</v>
      </c>
      <c r="I223" s="47">
        <v>0.89500000000000002</v>
      </c>
      <c r="L223" s="47">
        <v>206</v>
      </c>
      <c r="M223" s="47">
        <v>274.065</v>
      </c>
      <c r="N223" s="47">
        <v>1.75</v>
      </c>
    </row>
    <row r="224" spans="2:14">
      <c r="B224" s="47">
        <v>207</v>
      </c>
      <c r="C224" s="47">
        <v>269.08199999999999</v>
      </c>
      <c r="D224" s="47">
        <v>1.64</v>
      </c>
      <c r="G224" s="47">
        <v>207</v>
      </c>
      <c r="H224" s="47">
        <v>99.66</v>
      </c>
      <c r="I224" s="47">
        <v>0.9</v>
      </c>
      <c r="L224" s="47">
        <v>207</v>
      </c>
      <c r="M224" s="47">
        <v>279.048</v>
      </c>
      <c r="N224" s="47">
        <v>1.77</v>
      </c>
    </row>
    <row r="225" spans="2:14">
      <c r="B225" s="47">
        <v>208</v>
      </c>
      <c r="C225" s="47">
        <v>274.065</v>
      </c>
      <c r="D225" s="47">
        <v>1.655</v>
      </c>
      <c r="G225" s="47">
        <v>208</v>
      </c>
      <c r="H225" s="47">
        <v>99.66</v>
      </c>
      <c r="I225" s="47">
        <v>0.91</v>
      </c>
      <c r="L225" s="47">
        <v>208</v>
      </c>
      <c r="M225" s="47">
        <v>279.048</v>
      </c>
      <c r="N225" s="47">
        <v>1.7849999999999999</v>
      </c>
    </row>
    <row r="226" spans="2:14">
      <c r="B226" s="47">
        <v>209</v>
      </c>
      <c r="C226" s="47">
        <v>274.065</v>
      </c>
      <c r="D226" s="47">
        <v>1.665</v>
      </c>
      <c r="G226" s="47">
        <v>209</v>
      </c>
      <c r="H226" s="47">
        <v>104.643</v>
      </c>
      <c r="I226" s="47">
        <v>0.91500000000000004</v>
      </c>
      <c r="L226" s="47">
        <v>209</v>
      </c>
      <c r="M226" s="47">
        <v>279.048</v>
      </c>
      <c r="N226" s="47">
        <v>1.8</v>
      </c>
    </row>
    <row r="227" spans="2:14">
      <c r="B227" s="47">
        <v>210</v>
      </c>
      <c r="C227" s="47">
        <v>279.048</v>
      </c>
      <c r="D227" s="47">
        <v>1.68</v>
      </c>
      <c r="G227" s="47">
        <v>210</v>
      </c>
      <c r="H227" s="47">
        <v>104.643</v>
      </c>
      <c r="I227" s="47">
        <v>0.91500000000000004</v>
      </c>
      <c r="L227" s="47">
        <v>210</v>
      </c>
      <c r="M227" s="47">
        <v>284.03100000000001</v>
      </c>
      <c r="N227" s="47">
        <v>1.82</v>
      </c>
    </row>
    <row r="228" spans="2:14">
      <c r="B228" s="47">
        <v>211</v>
      </c>
      <c r="C228" s="47">
        <v>284.03100000000001</v>
      </c>
      <c r="D228" s="47">
        <v>1.6950000000000001</v>
      </c>
      <c r="G228" s="47">
        <v>211</v>
      </c>
      <c r="H228" s="47">
        <v>104.643</v>
      </c>
      <c r="I228" s="47">
        <v>0.92500000000000004</v>
      </c>
      <c r="L228" s="47">
        <v>211</v>
      </c>
      <c r="M228" s="47">
        <v>284.03100000000001</v>
      </c>
      <c r="N228" s="47">
        <v>1.835</v>
      </c>
    </row>
    <row r="229" spans="2:14">
      <c r="B229" s="47">
        <v>212</v>
      </c>
      <c r="C229" s="47">
        <v>284.03100000000001</v>
      </c>
      <c r="D229" s="47">
        <v>1.71</v>
      </c>
      <c r="G229" s="47">
        <v>212</v>
      </c>
      <c r="H229" s="47">
        <v>109.626</v>
      </c>
      <c r="I229" s="47">
        <v>0.93500000000000005</v>
      </c>
      <c r="L229" s="47">
        <v>212</v>
      </c>
      <c r="M229" s="47">
        <v>289.01400000000001</v>
      </c>
      <c r="N229" s="47">
        <v>1.85</v>
      </c>
    </row>
    <row r="230" spans="2:14">
      <c r="B230" s="47">
        <v>213</v>
      </c>
      <c r="C230" s="47">
        <v>284.03100000000001</v>
      </c>
      <c r="D230" s="47">
        <v>1.7250000000000001</v>
      </c>
      <c r="G230" s="47">
        <v>213</v>
      </c>
      <c r="H230" s="47">
        <v>109.626</v>
      </c>
      <c r="I230" s="47">
        <v>0.95499999999999996</v>
      </c>
      <c r="L230" s="47">
        <v>213</v>
      </c>
      <c r="M230" s="47">
        <v>289.01400000000001</v>
      </c>
      <c r="N230" s="47">
        <v>1.87</v>
      </c>
    </row>
    <row r="231" spans="2:14">
      <c r="B231" s="47">
        <v>214</v>
      </c>
      <c r="C231" s="47">
        <v>289.01400000000001</v>
      </c>
      <c r="D231" s="47">
        <v>1.75</v>
      </c>
      <c r="G231" s="47">
        <v>214</v>
      </c>
      <c r="H231" s="47">
        <v>109.626</v>
      </c>
      <c r="I231" s="47">
        <v>0.97499999999999998</v>
      </c>
      <c r="L231" s="47">
        <v>214</v>
      </c>
      <c r="M231" s="47">
        <v>293.99700000000001</v>
      </c>
      <c r="N231" s="47">
        <v>1.885</v>
      </c>
    </row>
    <row r="232" spans="2:14">
      <c r="B232" s="47">
        <v>215</v>
      </c>
      <c r="C232" s="47">
        <v>289.01400000000001</v>
      </c>
      <c r="D232" s="47">
        <v>1.76</v>
      </c>
      <c r="G232" s="47">
        <v>215</v>
      </c>
      <c r="H232" s="47">
        <v>114.60899999999999</v>
      </c>
      <c r="I232" s="47">
        <v>0.98499999999999999</v>
      </c>
      <c r="L232" s="47">
        <v>215</v>
      </c>
      <c r="M232" s="47">
        <v>298.98</v>
      </c>
      <c r="N232" s="47">
        <v>1.895</v>
      </c>
    </row>
    <row r="233" spans="2:14">
      <c r="B233" s="47">
        <v>216</v>
      </c>
      <c r="C233" s="47">
        <v>293.99700000000001</v>
      </c>
      <c r="D233" s="47">
        <v>1.7749999999999999</v>
      </c>
      <c r="G233" s="47">
        <v>216</v>
      </c>
      <c r="H233" s="47">
        <v>114.60899999999999</v>
      </c>
      <c r="I233" s="47">
        <v>1</v>
      </c>
      <c r="L233" s="47">
        <v>216</v>
      </c>
      <c r="M233" s="47">
        <v>298.98</v>
      </c>
      <c r="N233" s="47">
        <v>1.91</v>
      </c>
    </row>
    <row r="234" spans="2:14">
      <c r="B234" s="47">
        <v>217</v>
      </c>
      <c r="C234" s="47">
        <v>293.99700000000001</v>
      </c>
      <c r="D234" s="47">
        <v>1.79</v>
      </c>
      <c r="G234" s="47">
        <v>217</v>
      </c>
      <c r="H234" s="47">
        <v>119.592</v>
      </c>
      <c r="I234" s="47">
        <v>1.01</v>
      </c>
      <c r="L234" s="47">
        <v>217</v>
      </c>
      <c r="M234" s="47">
        <v>303.96300000000002</v>
      </c>
      <c r="N234" s="47">
        <v>1.925</v>
      </c>
    </row>
    <row r="235" spans="2:14">
      <c r="B235" s="47">
        <v>218</v>
      </c>
      <c r="C235" s="47">
        <v>298.98</v>
      </c>
      <c r="D235" s="47">
        <v>1.8049999999999999</v>
      </c>
      <c r="G235" s="47">
        <v>218</v>
      </c>
      <c r="H235" s="47">
        <v>114.60899999999999</v>
      </c>
      <c r="I235" s="47">
        <v>1.0049999999999999</v>
      </c>
      <c r="L235" s="47">
        <v>218</v>
      </c>
      <c r="M235" s="47">
        <v>303.96300000000002</v>
      </c>
      <c r="N235" s="47">
        <v>1.9350000000000001</v>
      </c>
    </row>
    <row r="236" spans="2:14">
      <c r="B236" s="47">
        <v>219</v>
      </c>
      <c r="C236" s="47">
        <v>298.98</v>
      </c>
      <c r="D236" s="47">
        <v>1.825</v>
      </c>
      <c r="G236" s="47">
        <v>219</v>
      </c>
      <c r="H236" s="47">
        <v>114.60899999999999</v>
      </c>
      <c r="I236" s="47">
        <v>1</v>
      </c>
      <c r="L236" s="47">
        <v>219</v>
      </c>
      <c r="M236" s="47">
        <v>303.96300000000002</v>
      </c>
      <c r="N236" s="47">
        <v>1.9550000000000001</v>
      </c>
    </row>
    <row r="237" spans="2:14">
      <c r="B237" s="47">
        <v>220</v>
      </c>
      <c r="C237" s="47">
        <v>303.96300000000002</v>
      </c>
      <c r="D237" s="47">
        <v>1.84</v>
      </c>
      <c r="G237" s="47">
        <v>220</v>
      </c>
      <c r="H237" s="47">
        <v>114.60899999999999</v>
      </c>
      <c r="I237" s="47">
        <v>1.01</v>
      </c>
      <c r="L237" s="47">
        <v>220</v>
      </c>
      <c r="M237" s="47">
        <v>308.94600000000003</v>
      </c>
      <c r="N237" s="47">
        <v>1.97</v>
      </c>
    </row>
    <row r="238" spans="2:14">
      <c r="B238" s="47">
        <v>221</v>
      </c>
      <c r="C238" s="47">
        <v>303.96300000000002</v>
      </c>
      <c r="D238" s="47">
        <v>1.855</v>
      </c>
      <c r="G238" s="47">
        <v>221</v>
      </c>
      <c r="H238" s="47">
        <v>119.592</v>
      </c>
      <c r="I238" s="47">
        <v>1.02</v>
      </c>
      <c r="L238" s="47">
        <v>221</v>
      </c>
      <c r="M238" s="47">
        <v>308.94600000000003</v>
      </c>
      <c r="N238" s="47">
        <v>1.9850000000000001</v>
      </c>
    </row>
    <row r="239" spans="2:14">
      <c r="B239" s="47">
        <v>222</v>
      </c>
      <c r="C239" s="47">
        <v>308.94600000000003</v>
      </c>
      <c r="D239" s="47">
        <v>1.87</v>
      </c>
      <c r="G239" s="47">
        <v>222</v>
      </c>
      <c r="H239" s="47">
        <v>119.592</v>
      </c>
      <c r="I239" s="47">
        <v>1.03</v>
      </c>
      <c r="L239" s="47">
        <v>222</v>
      </c>
      <c r="M239" s="47">
        <v>313.92899999999997</v>
      </c>
      <c r="N239" s="47">
        <v>2</v>
      </c>
    </row>
    <row r="240" spans="2:14">
      <c r="B240" s="47">
        <v>223</v>
      </c>
      <c r="C240" s="47">
        <v>308.94600000000003</v>
      </c>
      <c r="D240" s="47">
        <v>1.88</v>
      </c>
      <c r="G240" s="47">
        <v>223</v>
      </c>
      <c r="H240" s="47">
        <v>119.592</v>
      </c>
      <c r="I240" s="47">
        <v>1.04</v>
      </c>
      <c r="L240" s="47">
        <v>223</v>
      </c>
      <c r="M240" s="47">
        <v>313.92899999999997</v>
      </c>
      <c r="N240" s="47">
        <v>2.0099999999999998</v>
      </c>
    </row>
    <row r="241" spans="2:14">
      <c r="B241" s="47">
        <v>224</v>
      </c>
      <c r="C241" s="47">
        <v>313.92899999999997</v>
      </c>
      <c r="D241" s="47">
        <v>1.89</v>
      </c>
      <c r="G241" s="47">
        <v>224</v>
      </c>
      <c r="H241" s="47">
        <v>124.575</v>
      </c>
      <c r="I241" s="47">
        <v>1.06</v>
      </c>
      <c r="L241" s="47">
        <v>224</v>
      </c>
      <c r="M241" s="47">
        <v>318.91199999999998</v>
      </c>
      <c r="N241" s="47">
        <v>2.0299999999999998</v>
      </c>
    </row>
    <row r="242" spans="2:14">
      <c r="B242" s="47">
        <v>225</v>
      </c>
      <c r="C242" s="47">
        <v>313.92899999999997</v>
      </c>
      <c r="D242" s="47">
        <v>1.9</v>
      </c>
      <c r="G242" s="47">
        <v>225</v>
      </c>
      <c r="H242" s="47">
        <v>124.575</v>
      </c>
      <c r="I242" s="47">
        <v>1.07</v>
      </c>
      <c r="L242" s="47">
        <v>225</v>
      </c>
      <c r="M242" s="47">
        <v>318.91199999999998</v>
      </c>
      <c r="N242" s="47">
        <v>2.0499999999999998</v>
      </c>
    </row>
    <row r="243" spans="2:14">
      <c r="B243" s="47">
        <v>226</v>
      </c>
      <c r="C243" s="47">
        <v>318.91199999999998</v>
      </c>
      <c r="D243" s="47">
        <v>1.915</v>
      </c>
      <c r="G243" s="47">
        <v>226</v>
      </c>
      <c r="H243" s="47">
        <v>124.575</v>
      </c>
      <c r="I243" s="47">
        <v>1.085</v>
      </c>
      <c r="L243" s="47">
        <v>226</v>
      </c>
      <c r="M243" s="47">
        <v>323.89499999999998</v>
      </c>
      <c r="N243" s="47">
        <v>2.0699999999999998</v>
      </c>
    </row>
    <row r="244" spans="2:14">
      <c r="B244" s="47">
        <v>227</v>
      </c>
      <c r="C244" s="47">
        <v>318.91199999999998</v>
      </c>
      <c r="D244" s="47">
        <v>1.9350000000000001</v>
      </c>
      <c r="G244" s="47">
        <v>227</v>
      </c>
      <c r="H244" s="47">
        <v>129.55799999999999</v>
      </c>
      <c r="I244" s="47">
        <v>1.095</v>
      </c>
      <c r="L244" s="47">
        <v>227</v>
      </c>
      <c r="M244" s="47">
        <v>323.89499999999998</v>
      </c>
      <c r="N244" s="47">
        <v>2.085</v>
      </c>
    </row>
    <row r="245" spans="2:14">
      <c r="B245" s="47">
        <v>228</v>
      </c>
      <c r="C245" s="47">
        <v>323.89499999999998</v>
      </c>
      <c r="D245" s="47">
        <v>1.95</v>
      </c>
      <c r="G245" s="47">
        <v>228</v>
      </c>
      <c r="H245" s="47">
        <v>134.541</v>
      </c>
      <c r="I245" s="47">
        <v>1.105</v>
      </c>
      <c r="L245" s="47">
        <v>228</v>
      </c>
      <c r="M245" s="47">
        <v>328.87799999999999</v>
      </c>
      <c r="N245" s="47">
        <v>2.1</v>
      </c>
    </row>
    <row r="246" spans="2:14">
      <c r="B246" s="47">
        <v>229</v>
      </c>
      <c r="C246" s="47">
        <v>323.89499999999998</v>
      </c>
      <c r="D246" s="47">
        <v>1.96</v>
      </c>
      <c r="G246" s="47">
        <v>229</v>
      </c>
      <c r="H246" s="47">
        <v>134.541</v>
      </c>
      <c r="I246" s="47">
        <v>1.1200000000000001</v>
      </c>
      <c r="L246" s="47">
        <v>229</v>
      </c>
      <c r="M246" s="47">
        <v>323.89499999999998</v>
      </c>
      <c r="N246" s="47">
        <v>2.11</v>
      </c>
    </row>
    <row r="247" spans="2:14">
      <c r="B247" s="47">
        <v>230</v>
      </c>
      <c r="C247" s="47">
        <v>328.87799999999999</v>
      </c>
      <c r="D247" s="47">
        <v>1.9750000000000001</v>
      </c>
      <c r="G247" s="47">
        <v>230</v>
      </c>
      <c r="H247" s="47">
        <v>139.524</v>
      </c>
      <c r="I247" s="47">
        <v>1.125</v>
      </c>
      <c r="L247" s="47">
        <v>230</v>
      </c>
      <c r="M247" s="47">
        <v>323.89499999999998</v>
      </c>
      <c r="N247" s="47">
        <v>2.125</v>
      </c>
    </row>
    <row r="248" spans="2:14">
      <c r="B248" s="47">
        <v>231</v>
      </c>
      <c r="C248" s="47">
        <v>328.87799999999999</v>
      </c>
      <c r="D248" s="47">
        <v>1.9850000000000001</v>
      </c>
      <c r="G248" s="47">
        <v>231</v>
      </c>
      <c r="H248" s="47">
        <v>139.524</v>
      </c>
      <c r="I248" s="47">
        <v>1.1399999999999999</v>
      </c>
      <c r="L248" s="47">
        <v>231</v>
      </c>
      <c r="M248" s="47">
        <v>328.87799999999999</v>
      </c>
      <c r="N248" s="47">
        <v>2.14</v>
      </c>
    </row>
    <row r="249" spans="2:14">
      <c r="B249" s="47">
        <v>232</v>
      </c>
      <c r="C249" s="47">
        <v>333.86099999999999</v>
      </c>
      <c r="D249" s="47">
        <v>2.0049999999999999</v>
      </c>
      <c r="G249" s="47">
        <v>232</v>
      </c>
      <c r="H249" s="47">
        <v>144.50700000000001</v>
      </c>
      <c r="I249" s="47">
        <v>1.1499999999999999</v>
      </c>
      <c r="L249" s="47">
        <v>232</v>
      </c>
      <c r="M249" s="47">
        <v>333.86099999999999</v>
      </c>
      <c r="N249" s="47">
        <v>2.16</v>
      </c>
    </row>
    <row r="250" spans="2:14">
      <c r="B250" s="47">
        <v>233</v>
      </c>
      <c r="C250" s="47">
        <v>333.86099999999999</v>
      </c>
      <c r="D250" s="47">
        <v>2.0249999999999999</v>
      </c>
      <c r="G250" s="47">
        <v>233</v>
      </c>
      <c r="H250" s="47">
        <v>144.50700000000001</v>
      </c>
      <c r="I250" s="47">
        <v>1.17</v>
      </c>
      <c r="L250" s="47">
        <v>233</v>
      </c>
      <c r="M250" s="47">
        <v>333.86099999999999</v>
      </c>
      <c r="N250" s="47">
        <v>2.1749999999999998</v>
      </c>
    </row>
    <row r="251" spans="2:14">
      <c r="B251" s="47">
        <v>234</v>
      </c>
      <c r="C251" s="47">
        <v>338.84399999999999</v>
      </c>
      <c r="D251" s="47">
        <v>2.04</v>
      </c>
      <c r="G251" s="47">
        <v>234</v>
      </c>
      <c r="H251" s="47">
        <v>149.49</v>
      </c>
      <c r="I251" s="47">
        <v>1.1850000000000001</v>
      </c>
      <c r="L251" s="47">
        <v>234</v>
      </c>
      <c r="M251" s="47">
        <v>338.84399999999999</v>
      </c>
      <c r="N251" s="47">
        <v>2.19</v>
      </c>
    </row>
    <row r="252" spans="2:14">
      <c r="B252" s="47">
        <v>235</v>
      </c>
      <c r="C252" s="47">
        <v>343.827</v>
      </c>
      <c r="D252" s="47">
        <v>2.06</v>
      </c>
      <c r="G252" s="47">
        <v>235</v>
      </c>
      <c r="H252" s="47">
        <v>149.49</v>
      </c>
      <c r="I252" s="47">
        <v>1.1950000000000001</v>
      </c>
      <c r="L252" s="47">
        <v>235</v>
      </c>
      <c r="M252" s="47">
        <v>338.84399999999999</v>
      </c>
      <c r="N252" s="47">
        <v>2.2000000000000002</v>
      </c>
    </row>
    <row r="253" spans="2:14">
      <c r="B253" s="47">
        <v>236</v>
      </c>
      <c r="C253" s="47">
        <v>343.827</v>
      </c>
      <c r="D253" s="47">
        <v>2.0699999999999998</v>
      </c>
      <c r="G253" s="47">
        <v>236</v>
      </c>
      <c r="H253" s="47">
        <v>154.47300000000001</v>
      </c>
      <c r="I253" s="47">
        <v>1.2150000000000001</v>
      </c>
      <c r="L253" s="47">
        <v>236</v>
      </c>
      <c r="M253" s="47">
        <v>343.827</v>
      </c>
      <c r="N253" s="47">
        <v>2.21</v>
      </c>
    </row>
    <row r="254" spans="2:14">
      <c r="B254" s="47">
        <v>237</v>
      </c>
      <c r="C254" s="47">
        <v>343.827</v>
      </c>
      <c r="D254" s="47">
        <v>2.085</v>
      </c>
      <c r="G254" s="47">
        <v>237</v>
      </c>
      <c r="H254" s="47">
        <v>154.47300000000001</v>
      </c>
      <c r="I254" s="47">
        <v>1.2350000000000001</v>
      </c>
      <c r="L254" s="47">
        <v>237</v>
      </c>
      <c r="M254" s="47">
        <v>343.827</v>
      </c>
      <c r="N254" s="47">
        <v>2.23</v>
      </c>
    </row>
    <row r="255" spans="2:14">
      <c r="B255" s="47">
        <v>238</v>
      </c>
      <c r="C255" s="47">
        <v>343.827</v>
      </c>
      <c r="D255" s="47">
        <v>2.0950000000000002</v>
      </c>
      <c r="G255" s="47">
        <v>238</v>
      </c>
      <c r="H255" s="47">
        <v>159.45599999999999</v>
      </c>
      <c r="I255" s="47">
        <v>1.2549999999999999</v>
      </c>
      <c r="L255" s="47">
        <v>238</v>
      </c>
      <c r="M255" s="47">
        <v>348.81</v>
      </c>
      <c r="N255" s="47">
        <v>2.2450000000000001</v>
      </c>
    </row>
    <row r="256" spans="2:14">
      <c r="B256" s="47">
        <v>239</v>
      </c>
      <c r="C256" s="47">
        <v>348.81</v>
      </c>
      <c r="D256" s="47">
        <v>2.11</v>
      </c>
      <c r="G256" s="47">
        <v>239</v>
      </c>
      <c r="H256" s="47">
        <v>164.43899999999999</v>
      </c>
      <c r="I256" s="47">
        <v>1.27</v>
      </c>
      <c r="L256" s="47">
        <v>239</v>
      </c>
      <c r="M256" s="47">
        <v>348.81</v>
      </c>
      <c r="N256" s="47">
        <v>2.2650000000000001</v>
      </c>
    </row>
    <row r="257" spans="2:14">
      <c r="B257" s="47">
        <v>240</v>
      </c>
      <c r="C257" s="47">
        <v>353.79300000000001</v>
      </c>
      <c r="D257" s="47">
        <v>2.13</v>
      </c>
      <c r="G257" s="47">
        <v>240</v>
      </c>
      <c r="H257" s="47">
        <v>164.43899999999999</v>
      </c>
      <c r="I257" s="47">
        <v>1.2849999999999999</v>
      </c>
      <c r="L257" s="47">
        <v>240</v>
      </c>
      <c r="M257" s="47">
        <v>353.79300000000001</v>
      </c>
      <c r="N257" s="47">
        <v>2.2799999999999998</v>
      </c>
    </row>
    <row r="258" spans="2:14">
      <c r="B258" s="47">
        <v>241</v>
      </c>
      <c r="C258" s="47">
        <v>353.79300000000001</v>
      </c>
      <c r="D258" s="47">
        <v>2.145</v>
      </c>
      <c r="G258" s="47">
        <v>241</v>
      </c>
      <c r="H258" s="47">
        <v>169.422</v>
      </c>
      <c r="I258" s="47">
        <v>1.2949999999999999</v>
      </c>
      <c r="L258" s="47">
        <v>241</v>
      </c>
      <c r="M258" s="47">
        <v>353.79300000000001</v>
      </c>
      <c r="N258" s="47">
        <v>2.2999999999999998</v>
      </c>
    </row>
    <row r="259" spans="2:14">
      <c r="B259" s="47">
        <v>242</v>
      </c>
      <c r="C259" s="47">
        <v>358.77600000000001</v>
      </c>
      <c r="D259" s="47">
        <v>2.15</v>
      </c>
      <c r="G259" s="47">
        <v>242</v>
      </c>
      <c r="H259" s="47">
        <v>169.422</v>
      </c>
      <c r="I259" s="47">
        <v>1.3049999999999999</v>
      </c>
      <c r="L259" s="47">
        <v>242</v>
      </c>
      <c r="M259" s="47">
        <v>353.79300000000001</v>
      </c>
      <c r="N259" s="47">
        <v>2.31</v>
      </c>
    </row>
    <row r="260" spans="2:14">
      <c r="B260" s="47">
        <v>243</v>
      </c>
      <c r="C260" s="47">
        <v>358.77600000000001</v>
      </c>
      <c r="D260" s="47">
        <v>2.16</v>
      </c>
      <c r="G260" s="47">
        <v>243</v>
      </c>
      <c r="H260" s="47">
        <v>169.422</v>
      </c>
      <c r="I260" s="47">
        <v>1.32</v>
      </c>
      <c r="L260" s="47">
        <v>243</v>
      </c>
      <c r="M260" s="47">
        <v>353.79300000000001</v>
      </c>
      <c r="N260" s="47">
        <v>2.3250000000000002</v>
      </c>
    </row>
    <row r="261" spans="2:14">
      <c r="B261" s="47">
        <v>244</v>
      </c>
      <c r="C261" s="47">
        <v>358.77600000000001</v>
      </c>
      <c r="D261" s="47">
        <v>2.1749999999999998</v>
      </c>
      <c r="G261" s="47">
        <v>244</v>
      </c>
      <c r="H261" s="47">
        <v>174.405</v>
      </c>
      <c r="I261" s="47">
        <v>1.33</v>
      </c>
      <c r="L261" s="47">
        <v>244</v>
      </c>
      <c r="M261" s="47">
        <v>358.77600000000001</v>
      </c>
      <c r="N261" s="47">
        <v>2.335</v>
      </c>
    </row>
    <row r="262" spans="2:14">
      <c r="B262" s="47">
        <v>245</v>
      </c>
      <c r="C262" s="47">
        <v>358.77600000000001</v>
      </c>
      <c r="D262" s="47">
        <v>2.1749999999999998</v>
      </c>
      <c r="G262" s="47">
        <v>245</v>
      </c>
      <c r="H262" s="47">
        <v>179.38800000000001</v>
      </c>
      <c r="I262" s="47">
        <v>1.35</v>
      </c>
      <c r="L262" s="47">
        <v>245</v>
      </c>
      <c r="M262" s="47">
        <v>358.77600000000001</v>
      </c>
      <c r="N262" s="47">
        <v>2.35</v>
      </c>
    </row>
    <row r="263" spans="2:14">
      <c r="B263" s="47">
        <v>246</v>
      </c>
      <c r="C263" s="47">
        <v>363.75900000000001</v>
      </c>
      <c r="D263" s="47">
        <v>2.1850000000000001</v>
      </c>
      <c r="G263" s="47">
        <v>246</v>
      </c>
      <c r="H263" s="47">
        <v>179.38800000000001</v>
      </c>
      <c r="I263" s="47">
        <v>1.375</v>
      </c>
      <c r="L263" s="47">
        <v>246</v>
      </c>
      <c r="M263" s="47">
        <v>358.77600000000001</v>
      </c>
      <c r="N263" s="47">
        <v>2.36</v>
      </c>
    </row>
    <row r="264" spans="2:14">
      <c r="B264" s="47">
        <v>247</v>
      </c>
      <c r="C264" s="47">
        <v>368.74200000000002</v>
      </c>
      <c r="D264" s="47">
        <v>2.1949999999999998</v>
      </c>
      <c r="G264" s="47">
        <v>247</v>
      </c>
      <c r="H264" s="47">
        <v>179.38800000000001</v>
      </c>
      <c r="I264" s="47">
        <v>1.385</v>
      </c>
      <c r="L264" s="47">
        <v>247</v>
      </c>
      <c r="M264" s="47">
        <v>363.75900000000001</v>
      </c>
      <c r="N264" s="47">
        <v>2.37</v>
      </c>
    </row>
    <row r="265" spans="2:14">
      <c r="B265" s="47">
        <v>248</v>
      </c>
      <c r="C265" s="47">
        <v>368.74200000000002</v>
      </c>
      <c r="D265" s="47">
        <v>2.2050000000000001</v>
      </c>
      <c r="G265" s="47">
        <v>248</v>
      </c>
      <c r="H265" s="47">
        <v>184.37100000000001</v>
      </c>
      <c r="I265" s="47">
        <v>1.395</v>
      </c>
      <c r="L265" s="47">
        <v>248</v>
      </c>
      <c r="M265" s="47">
        <v>363.75900000000001</v>
      </c>
      <c r="N265" s="47">
        <v>2.38</v>
      </c>
    </row>
    <row r="266" spans="2:14">
      <c r="B266" s="47">
        <v>249</v>
      </c>
      <c r="C266" s="47">
        <v>368.74200000000002</v>
      </c>
      <c r="D266" s="47">
        <v>2.2200000000000002</v>
      </c>
      <c r="G266" s="47">
        <v>249</v>
      </c>
      <c r="H266" s="47">
        <v>184.37100000000001</v>
      </c>
      <c r="I266" s="47">
        <v>1.415</v>
      </c>
      <c r="L266" s="47">
        <v>249</v>
      </c>
      <c r="M266" s="47">
        <v>363.75900000000001</v>
      </c>
      <c r="N266" s="47">
        <v>2.39</v>
      </c>
    </row>
    <row r="267" spans="2:14">
      <c r="B267" s="47">
        <v>250</v>
      </c>
      <c r="C267" s="47">
        <v>368.74200000000002</v>
      </c>
      <c r="D267" s="47">
        <v>2.2400000000000002</v>
      </c>
      <c r="G267" s="47">
        <v>250</v>
      </c>
      <c r="H267" s="47">
        <v>189.35400000000001</v>
      </c>
      <c r="I267" s="47">
        <v>1.43</v>
      </c>
      <c r="L267" s="47">
        <v>250</v>
      </c>
      <c r="M267" s="47">
        <v>368.74200000000002</v>
      </c>
      <c r="N267" s="47">
        <v>2.395</v>
      </c>
    </row>
    <row r="268" spans="2:14">
      <c r="B268" s="47">
        <v>251</v>
      </c>
      <c r="C268" s="47">
        <v>373.72500000000002</v>
      </c>
      <c r="D268" s="47">
        <v>2.25</v>
      </c>
      <c r="G268" s="47">
        <v>251</v>
      </c>
      <c r="H268" s="47">
        <v>194.33699999999999</v>
      </c>
      <c r="I268" s="47">
        <v>1.44</v>
      </c>
      <c r="L268" s="47">
        <v>251</v>
      </c>
      <c r="M268" s="47">
        <v>368.74200000000002</v>
      </c>
      <c r="N268" s="47">
        <v>2.4</v>
      </c>
    </row>
    <row r="269" spans="2:14">
      <c r="B269" s="47">
        <v>252</v>
      </c>
      <c r="C269" s="47">
        <v>373.72500000000002</v>
      </c>
      <c r="D269" s="47">
        <v>2.2599999999999998</v>
      </c>
      <c r="G269" s="47">
        <v>252</v>
      </c>
      <c r="H269" s="47">
        <v>199.32</v>
      </c>
      <c r="I269" s="47">
        <v>1.4650000000000001</v>
      </c>
      <c r="L269" s="47">
        <v>252</v>
      </c>
      <c r="M269" s="47">
        <v>368.74200000000002</v>
      </c>
      <c r="N269" s="47">
        <v>2.41</v>
      </c>
    </row>
    <row r="270" spans="2:14">
      <c r="B270" s="47">
        <v>253</v>
      </c>
      <c r="C270" s="47">
        <v>373.72500000000002</v>
      </c>
      <c r="D270" s="47">
        <v>2.27</v>
      </c>
      <c r="G270" s="47">
        <v>253</v>
      </c>
      <c r="H270" s="47">
        <v>199.32</v>
      </c>
      <c r="I270" s="47">
        <v>1.4850000000000001</v>
      </c>
      <c r="L270" s="47">
        <v>253</v>
      </c>
      <c r="M270" s="47">
        <v>373.72500000000002</v>
      </c>
      <c r="N270" s="47">
        <v>2.42</v>
      </c>
    </row>
    <row r="271" spans="2:14">
      <c r="B271" s="47">
        <v>254</v>
      </c>
      <c r="C271" s="47">
        <v>378.70800000000003</v>
      </c>
      <c r="D271" s="47">
        <v>2.2749999999999999</v>
      </c>
      <c r="G271" s="47">
        <v>254</v>
      </c>
      <c r="H271" s="47">
        <v>204.303</v>
      </c>
      <c r="I271" s="47">
        <v>1.4950000000000001</v>
      </c>
      <c r="L271" s="47">
        <v>254</v>
      </c>
      <c r="M271" s="47">
        <v>373.72500000000002</v>
      </c>
      <c r="N271" s="47">
        <v>2.4300000000000002</v>
      </c>
    </row>
    <row r="272" spans="2:14">
      <c r="B272" s="47">
        <v>255</v>
      </c>
      <c r="C272" s="47">
        <v>378.70800000000003</v>
      </c>
      <c r="D272" s="47">
        <v>2.2850000000000001</v>
      </c>
      <c r="G272" s="47">
        <v>255</v>
      </c>
      <c r="H272" s="47">
        <v>204.303</v>
      </c>
      <c r="I272" s="47">
        <v>1.5049999999999999</v>
      </c>
      <c r="L272" s="47">
        <v>255</v>
      </c>
      <c r="M272" s="47">
        <v>378.70800000000003</v>
      </c>
      <c r="N272" s="47">
        <v>2.4449999999999998</v>
      </c>
    </row>
    <row r="273" spans="2:14">
      <c r="B273" s="47">
        <v>256</v>
      </c>
      <c r="C273" s="47">
        <v>373.72500000000002</v>
      </c>
      <c r="D273" s="47">
        <v>2.29</v>
      </c>
      <c r="G273" s="47">
        <v>256</v>
      </c>
      <c r="H273" s="47">
        <v>209.286</v>
      </c>
      <c r="I273" s="47">
        <v>1.52</v>
      </c>
      <c r="L273" s="47">
        <v>256</v>
      </c>
      <c r="M273" s="47">
        <v>378.70800000000003</v>
      </c>
      <c r="N273" s="47">
        <v>2.46</v>
      </c>
    </row>
    <row r="274" spans="2:14">
      <c r="B274" s="47">
        <v>257</v>
      </c>
      <c r="C274" s="47">
        <v>378.70800000000003</v>
      </c>
      <c r="D274" s="47">
        <v>2.3050000000000002</v>
      </c>
      <c r="G274" s="47">
        <v>257</v>
      </c>
      <c r="H274" s="47">
        <v>209.286</v>
      </c>
      <c r="I274" s="47">
        <v>1.5349999999999999</v>
      </c>
      <c r="L274" s="47">
        <v>257</v>
      </c>
      <c r="M274" s="47">
        <v>378.70800000000003</v>
      </c>
      <c r="N274" s="47">
        <v>2.4700000000000002</v>
      </c>
    </row>
    <row r="275" spans="2:14">
      <c r="B275" s="47">
        <v>258</v>
      </c>
      <c r="C275" s="47">
        <v>383.69099999999997</v>
      </c>
      <c r="D275" s="47">
        <v>2.3199999999999998</v>
      </c>
      <c r="G275" s="47">
        <v>258</v>
      </c>
      <c r="H275" s="47">
        <v>214.26900000000001</v>
      </c>
      <c r="I275" s="47">
        <v>1.55</v>
      </c>
      <c r="L275" s="47">
        <v>258</v>
      </c>
      <c r="M275" s="47">
        <v>378.70800000000003</v>
      </c>
      <c r="N275" s="47">
        <v>2.48</v>
      </c>
    </row>
    <row r="276" spans="2:14">
      <c r="B276" s="47">
        <v>259</v>
      </c>
      <c r="C276" s="47">
        <v>388.67399999999998</v>
      </c>
      <c r="D276" s="47">
        <v>2.34</v>
      </c>
      <c r="G276" s="47">
        <v>259</v>
      </c>
      <c r="H276" s="47">
        <v>214.26900000000001</v>
      </c>
      <c r="I276" s="47">
        <v>1.57</v>
      </c>
      <c r="L276" s="47">
        <v>259</v>
      </c>
      <c r="M276" s="47">
        <v>383.69099999999997</v>
      </c>
      <c r="N276" s="47">
        <v>2.4900000000000002</v>
      </c>
    </row>
    <row r="277" spans="2:14">
      <c r="B277" s="47">
        <v>260</v>
      </c>
      <c r="C277" s="47">
        <v>388.67399999999998</v>
      </c>
      <c r="D277" s="47">
        <v>2.355</v>
      </c>
      <c r="G277" s="47">
        <v>260</v>
      </c>
      <c r="H277" s="47">
        <v>219.25200000000001</v>
      </c>
      <c r="I277" s="47">
        <v>1.585</v>
      </c>
      <c r="L277" s="47">
        <v>260</v>
      </c>
      <c r="M277" s="47">
        <v>383.69099999999997</v>
      </c>
      <c r="N277" s="47">
        <v>2.5049999999999999</v>
      </c>
    </row>
    <row r="278" spans="2:14">
      <c r="B278" s="47">
        <v>261</v>
      </c>
      <c r="C278" s="47">
        <v>388.67399999999998</v>
      </c>
      <c r="D278" s="47">
        <v>2.3650000000000002</v>
      </c>
      <c r="G278" s="47">
        <v>261</v>
      </c>
      <c r="H278" s="47">
        <v>224.23500000000001</v>
      </c>
      <c r="I278" s="47">
        <v>1.595</v>
      </c>
      <c r="L278" s="47">
        <v>261</v>
      </c>
      <c r="M278" s="47">
        <v>388.67399999999998</v>
      </c>
      <c r="N278" s="47">
        <v>2.52</v>
      </c>
    </row>
    <row r="279" spans="2:14">
      <c r="B279" s="47">
        <v>262</v>
      </c>
      <c r="C279" s="47">
        <v>393.65699999999998</v>
      </c>
      <c r="D279" s="47">
        <v>2.375</v>
      </c>
      <c r="G279" s="47">
        <v>262</v>
      </c>
      <c r="H279" s="47">
        <v>224.23500000000001</v>
      </c>
      <c r="I279" s="47">
        <v>1.605</v>
      </c>
      <c r="L279" s="47">
        <v>262</v>
      </c>
      <c r="M279" s="47">
        <v>388.67399999999998</v>
      </c>
      <c r="N279" s="47">
        <v>2.5449999999999999</v>
      </c>
    </row>
    <row r="280" spans="2:14">
      <c r="B280" s="47">
        <v>263</v>
      </c>
      <c r="C280" s="47">
        <v>393.65699999999998</v>
      </c>
      <c r="D280" s="47">
        <v>2.3849999999999998</v>
      </c>
      <c r="G280" s="47">
        <v>263</v>
      </c>
      <c r="H280" s="47">
        <v>229.21799999999999</v>
      </c>
      <c r="I280" s="47">
        <v>1.615</v>
      </c>
      <c r="L280" s="47">
        <v>263</v>
      </c>
      <c r="M280" s="47">
        <v>393.65699999999998</v>
      </c>
      <c r="N280" s="47">
        <v>2.5649999999999999</v>
      </c>
    </row>
    <row r="281" spans="2:14">
      <c r="B281" s="47">
        <v>264</v>
      </c>
      <c r="C281" s="47">
        <v>398.64</v>
      </c>
      <c r="D281" s="47">
        <v>2.395</v>
      </c>
      <c r="G281" s="47">
        <v>264</v>
      </c>
      <c r="H281" s="47">
        <v>229.21799999999999</v>
      </c>
      <c r="I281" s="47">
        <v>1.63</v>
      </c>
      <c r="L281" s="47">
        <v>264</v>
      </c>
      <c r="M281" s="47">
        <v>393.65699999999998</v>
      </c>
      <c r="N281" s="47">
        <v>2.58</v>
      </c>
    </row>
    <row r="282" spans="2:14">
      <c r="B282" s="47">
        <v>265</v>
      </c>
      <c r="C282" s="47">
        <v>398.64</v>
      </c>
      <c r="D282" s="47">
        <v>2.41</v>
      </c>
      <c r="G282" s="47">
        <v>265</v>
      </c>
      <c r="H282" s="47">
        <v>234.20099999999999</v>
      </c>
      <c r="I282" s="47">
        <v>1.65</v>
      </c>
      <c r="L282" s="47">
        <v>265</v>
      </c>
      <c r="M282" s="47">
        <v>398.64</v>
      </c>
      <c r="N282" s="47">
        <v>2.5950000000000002</v>
      </c>
    </row>
    <row r="283" spans="2:14">
      <c r="B283" s="47">
        <v>266</v>
      </c>
      <c r="C283" s="47">
        <v>403.62299999999999</v>
      </c>
      <c r="D283" s="47">
        <v>2.4249999999999998</v>
      </c>
      <c r="G283" s="47">
        <v>266</v>
      </c>
      <c r="H283" s="47">
        <v>234.20099999999999</v>
      </c>
      <c r="I283" s="47">
        <v>1.67</v>
      </c>
      <c r="L283" s="47">
        <v>266</v>
      </c>
      <c r="M283" s="47">
        <v>398.64</v>
      </c>
      <c r="N283" s="47">
        <v>2.605</v>
      </c>
    </row>
    <row r="284" spans="2:14">
      <c r="B284" s="47">
        <v>267</v>
      </c>
      <c r="C284" s="47">
        <v>403.62299999999999</v>
      </c>
      <c r="D284" s="47">
        <v>2.44</v>
      </c>
      <c r="G284" s="47">
        <v>267</v>
      </c>
      <c r="H284" s="47">
        <v>239.184</v>
      </c>
      <c r="I284" s="47">
        <v>1.6850000000000001</v>
      </c>
      <c r="L284" s="47">
        <v>267</v>
      </c>
      <c r="M284" s="47">
        <v>403.62299999999999</v>
      </c>
      <c r="N284" s="47">
        <v>2.61</v>
      </c>
    </row>
    <row r="285" spans="2:14">
      <c r="B285" s="47">
        <v>268</v>
      </c>
      <c r="C285" s="47">
        <v>408.60599999999999</v>
      </c>
      <c r="D285" s="47">
        <v>2.46</v>
      </c>
      <c r="G285" s="47">
        <v>268</v>
      </c>
      <c r="H285" s="47">
        <v>244.167</v>
      </c>
      <c r="I285" s="47">
        <v>1.7050000000000001</v>
      </c>
      <c r="L285" s="47">
        <v>268</v>
      </c>
      <c r="M285" s="47">
        <v>403.62299999999999</v>
      </c>
      <c r="N285" s="47">
        <v>2.625</v>
      </c>
    </row>
    <row r="286" spans="2:14">
      <c r="B286" s="47">
        <v>269</v>
      </c>
      <c r="C286" s="47">
        <v>408.60599999999999</v>
      </c>
      <c r="D286" s="47">
        <v>2.4750000000000001</v>
      </c>
      <c r="G286" s="47">
        <v>269</v>
      </c>
      <c r="H286" s="47">
        <v>244.167</v>
      </c>
      <c r="I286" s="47">
        <v>1.7250000000000001</v>
      </c>
      <c r="L286" s="47">
        <v>269</v>
      </c>
      <c r="M286" s="47">
        <v>408.60599999999999</v>
      </c>
      <c r="N286" s="47">
        <v>2.64</v>
      </c>
    </row>
    <row r="287" spans="2:14">
      <c r="B287" s="47">
        <v>270</v>
      </c>
      <c r="C287" s="47">
        <v>408.60599999999999</v>
      </c>
      <c r="D287" s="47">
        <v>2.4900000000000002</v>
      </c>
      <c r="G287" s="47">
        <v>270</v>
      </c>
      <c r="H287" s="47">
        <v>249.15</v>
      </c>
      <c r="I287" s="47">
        <v>1.75</v>
      </c>
      <c r="L287" s="47">
        <v>270</v>
      </c>
      <c r="M287" s="47">
        <v>408.60599999999999</v>
      </c>
      <c r="N287" s="47">
        <v>2.6549999999999998</v>
      </c>
    </row>
    <row r="288" spans="2:14">
      <c r="B288" s="47">
        <v>271</v>
      </c>
      <c r="C288" s="47">
        <v>413.589</v>
      </c>
      <c r="D288" s="47">
        <v>2.5049999999999999</v>
      </c>
      <c r="G288" s="47">
        <v>271</v>
      </c>
      <c r="H288" s="47">
        <v>249.15</v>
      </c>
      <c r="I288" s="47">
        <v>1.77</v>
      </c>
      <c r="L288" s="47">
        <v>271</v>
      </c>
      <c r="M288" s="47">
        <v>413.589</v>
      </c>
      <c r="N288" s="47">
        <v>2.6749999999999998</v>
      </c>
    </row>
    <row r="289" spans="2:14">
      <c r="B289" s="47">
        <v>272</v>
      </c>
      <c r="C289" s="47">
        <v>418.572</v>
      </c>
      <c r="D289" s="47">
        <v>2.5249999999999999</v>
      </c>
      <c r="G289" s="47">
        <v>272</v>
      </c>
      <c r="H289" s="47">
        <v>249.15</v>
      </c>
      <c r="I289" s="47">
        <v>1.78</v>
      </c>
      <c r="L289" s="47">
        <v>272</v>
      </c>
      <c r="M289" s="47">
        <v>418.572</v>
      </c>
      <c r="N289" s="47">
        <v>2.69</v>
      </c>
    </row>
    <row r="290" spans="2:14">
      <c r="B290" s="47">
        <v>273</v>
      </c>
      <c r="C290" s="47">
        <v>418.572</v>
      </c>
      <c r="D290" s="47">
        <v>2.5499999999999998</v>
      </c>
      <c r="G290" s="47">
        <v>273</v>
      </c>
      <c r="H290" s="47">
        <v>254.13300000000001</v>
      </c>
      <c r="I290" s="47">
        <v>1.79</v>
      </c>
      <c r="L290" s="47">
        <v>273</v>
      </c>
      <c r="M290" s="47">
        <v>418.572</v>
      </c>
      <c r="N290" s="47">
        <v>2.7</v>
      </c>
    </row>
    <row r="291" spans="2:14">
      <c r="B291" s="47">
        <v>274</v>
      </c>
      <c r="C291" s="47">
        <v>418.572</v>
      </c>
      <c r="D291" s="47">
        <v>2.5550000000000002</v>
      </c>
      <c r="G291" s="47">
        <v>274</v>
      </c>
      <c r="H291" s="47">
        <v>254.13300000000001</v>
      </c>
      <c r="I291" s="47">
        <v>1.8</v>
      </c>
      <c r="L291" s="47">
        <v>274</v>
      </c>
      <c r="M291" s="47">
        <v>423.55500000000001</v>
      </c>
      <c r="N291" s="47">
        <v>2.7149999999999999</v>
      </c>
    </row>
    <row r="292" spans="2:14">
      <c r="B292" s="47">
        <v>275</v>
      </c>
      <c r="C292" s="47">
        <v>423.55500000000001</v>
      </c>
      <c r="D292" s="47">
        <v>2.56</v>
      </c>
      <c r="G292" s="47">
        <v>275</v>
      </c>
      <c r="H292" s="47">
        <v>259.11599999999999</v>
      </c>
      <c r="I292" s="47">
        <v>1.8149999999999999</v>
      </c>
      <c r="L292" s="47">
        <v>275</v>
      </c>
      <c r="M292" s="47">
        <v>423.55500000000001</v>
      </c>
      <c r="N292" s="47">
        <v>2.7349999999999999</v>
      </c>
    </row>
    <row r="293" spans="2:14">
      <c r="B293" s="47">
        <v>276</v>
      </c>
      <c r="C293" s="47">
        <v>423.55500000000001</v>
      </c>
      <c r="D293" s="47">
        <v>2.5649999999999999</v>
      </c>
      <c r="G293" s="47">
        <v>276</v>
      </c>
      <c r="H293" s="47">
        <v>264.09899999999999</v>
      </c>
      <c r="I293" s="47">
        <v>1.825</v>
      </c>
      <c r="L293" s="47">
        <v>276</v>
      </c>
      <c r="M293" s="47">
        <v>423.55500000000001</v>
      </c>
      <c r="N293" s="47">
        <v>2.76</v>
      </c>
    </row>
    <row r="294" spans="2:14">
      <c r="B294" s="47">
        <v>277</v>
      </c>
      <c r="C294" s="47">
        <v>423.55500000000001</v>
      </c>
      <c r="D294" s="47">
        <v>2.5750000000000002</v>
      </c>
      <c r="G294" s="47">
        <v>277</v>
      </c>
      <c r="H294" s="47">
        <v>264.09899999999999</v>
      </c>
      <c r="I294" s="47">
        <v>1.845</v>
      </c>
      <c r="L294" s="47">
        <v>277</v>
      </c>
      <c r="M294" s="47">
        <v>428.53800000000001</v>
      </c>
      <c r="N294" s="47">
        <v>2.77</v>
      </c>
    </row>
    <row r="295" spans="2:14">
      <c r="B295" s="47">
        <v>278</v>
      </c>
      <c r="C295" s="47">
        <v>428.53800000000001</v>
      </c>
      <c r="D295" s="47">
        <v>2.58</v>
      </c>
      <c r="G295" s="47">
        <v>278</v>
      </c>
      <c r="H295" s="47">
        <v>269.08199999999999</v>
      </c>
      <c r="I295" s="47">
        <v>1.86</v>
      </c>
      <c r="L295" s="47">
        <v>278</v>
      </c>
      <c r="M295" s="47">
        <v>428.53800000000001</v>
      </c>
      <c r="N295" s="47">
        <v>2.78</v>
      </c>
    </row>
    <row r="296" spans="2:14">
      <c r="B296" s="47">
        <v>279</v>
      </c>
      <c r="C296" s="47">
        <v>433.52100000000002</v>
      </c>
      <c r="D296" s="47">
        <v>2.5950000000000002</v>
      </c>
      <c r="G296" s="47">
        <v>279</v>
      </c>
      <c r="H296" s="47">
        <v>269.08199999999999</v>
      </c>
      <c r="I296" s="47">
        <v>1.88</v>
      </c>
      <c r="L296" s="47">
        <v>279</v>
      </c>
      <c r="M296" s="47">
        <v>433.52100000000002</v>
      </c>
      <c r="N296" s="47">
        <v>2.79</v>
      </c>
    </row>
    <row r="297" spans="2:14">
      <c r="B297" s="47">
        <v>280</v>
      </c>
      <c r="C297" s="47">
        <v>433.52100000000002</v>
      </c>
      <c r="D297" s="47">
        <v>2.605</v>
      </c>
      <c r="G297" s="47">
        <v>280</v>
      </c>
      <c r="H297" s="47">
        <v>274.065</v>
      </c>
      <c r="I297" s="47">
        <v>1.895</v>
      </c>
      <c r="L297" s="47">
        <v>280</v>
      </c>
      <c r="M297" s="47">
        <v>433.52100000000002</v>
      </c>
      <c r="N297" s="47">
        <v>2.8</v>
      </c>
    </row>
    <row r="298" spans="2:14">
      <c r="B298" s="47">
        <v>281</v>
      </c>
      <c r="C298" s="47">
        <v>438.50400000000002</v>
      </c>
      <c r="D298" s="47">
        <v>2.62</v>
      </c>
      <c r="G298" s="47">
        <v>281</v>
      </c>
      <c r="H298" s="47">
        <v>279.048</v>
      </c>
      <c r="I298" s="47">
        <v>1.91</v>
      </c>
      <c r="L298" s="47">
        <v>281</v>
      </c>
      <c r="M298" s="47">
        <v>433.52100000000002</v>
      </c>
      <c r="N298" s="47">
        <v>2.8149999999999999</v>
      </c>
    </row>
    <row r="299" spans="2:14">
      <c r="B299" s="47">
        <v>282</v>
      </c>
      <c r="C299" s="47">
        <v>438.50400000000002</v>
      </c>
      <c r="D299" s="47">
        <v>2.64</v>
      </c>
      <c r="G299" s="47">
        <v>282</v>
      </c>
      <c r="H299" s="47">
        <v>279.048</v>
      </c>
      <c r="I299" s="47">
        <v>1.925</v>
      </c>
      <c r="L299" s="47">
        <v>282</v>
      </c>
      <c r="M299" s="47">
        <v>438.50400000000002</v>
      </c>
      <c r="N299" s="47">
        <v>2.8250000000000002</v>
      </c>
    </row>
    <row r="300" spans="2:14">
      <c r="B300" s="47">
        <v>283</v>
      </c>
      <c r="C300" s="47">
        <v>443.48700000000002</v>
      </c>
      <c r="D300" s="47">
        <v>2.6549999999999998</v>
      </c>
      <c r="G300" s="47">
        <v>283</v>
      </c>
      <c r="H300" s="47">
        <v>284.03100000000001</v>
      </c>
      <c r="I300" s="47">
        <v>1.94</v>
      </c>
      <c r="L300" s="47">
        <v>283</v>
      </c>
      <c r="M300" s="47">
        <v>438.50400000000002</v>
      </c>
      <c r="N300" s="47">
        <v>2.8450000000000002</v>
      </c>
    </row>
    <row r="301" spans="2:14">
      <c r="B301" s="47">
        <v>284</v>
      </c>
      <c r="C301" s="47">
        <v>443.48700000000002</v>
      </c>
      <c r="D301" s="47">
        <v>2.665</v>
      </c>
      <c r="G301" s="47">
        <v>284</v>
      </c>
      <c r="H301" s="47">
        <v>284.03100000000001</v>
      </c>
      <c r="I301" s="47">
        <v>1.96</v>
      </c>
      <c r="L301" s="47">
        <v>284</v>
      </c>
      <c r="M301" s="47">
        <v>443.48700000000002</v>
      </c>
      <c r="N301" s="47">
        <v>2.8650000000000002</v>
      </c>
    </row>
    <row r="302" spans="2:14">
      <c r="B302" s="47">
        <v>285</v>
      </c>
      <c r="C302" s="47">
        <v>448.47</v>
      </c>
      <c r="D302" s="47">
        <v>2.68</v>
      </c>
      <c r="G302" s="47">
        <v>285</v>
      </c>
      <c r="H302" s="47">
        <v>289.01400000000001</v>
      </c>
      <c r="I302" s="47">
        <v>1.97</v>
      </c>
      <c r="L302" s="47">
        <v>285</v>
      </c>
      <c r="M302" s="47">
        <v>448.47</v>
      </c>
      <c r="N302" s="47">
        <v>2.875</v>
      </c>
    </row>
    <row r="303" spans="2:14">
      <c r="B303" s="47">
        <v>286</v>
      </c>
      <c r="C303" s="47">
        <v>453.45299999999997</v>
      </c>
      <c r="D303" s="47">
        <v>2.6949999999999998</v>
      </c>
      <c r="G303" s="47">
        <v>286</v>
      </c>
      <c r="H303" s="47">
        <v>293.99700000000001</v>
      </c>
      <c r="I303" s="47">
        <v>1.9850000000000001</v>
      </c>
      <c r="L303" s="47">
        <v>286</v>
      </c>
      <c r="M303" s="47">
        <v>448.47</v>
      </c>
      <c r="N303" s="47">
        <v>2.89</v>
      </c>
    </row>
    <row r="304" spans="2:14">
      <c r="B304" s="47">
        <v>287</v>
      </c>
      <c r="C304" s="47">
        <v>453.45299999999997</v>
      </c>
      <c r="D304" s="47">
        <v>2.7149999999999999</v>
      </c>
      <c r="G304" s="47">
        <v>287</v>
      </c>
      <c r="H304" s="47">
        <v>293.99700000000001</v>
      </c>
      <c r="I304" s="47">
        <v>1.9950000000000001</v>
      </c>
      <c r="L304" s="47">
        <v>287</v>
      </c>
      <c r="M304" s="47">
        <v>453.45299999999997</v>
      </c>
      <c r="N304" s="47">
        <v>2.9049999999999998</v>
      </c>
    </row>
    <row r="305" spans="2:14">
      <c r="B305" s="47">
        <v>288</v>
      </c>
      <c r="C305" s="47">
        <v>458.43599999999998</v>
      </c>
      <c r="D305" s="47">
        <v>2.7349999999999999</v>
      </c>
      <c r="G305" s="47">
        <v>288</v>
      </c>
      <c r="H305" s="47">
        <v>298.98</v>
      </c>
      <c r="I305" s="47">
        <v>2.0099999999999998</v>
      </c>
      <c r="L305" s="47">
        <v>288</v>
      </c>
      <c r="M305" s="47">
        <v>453.45299999999997</v>
      </c>
      <c r="N305" s="47">
        <v>2.92</v>
      </c>
    </row>
    <row r="306" spans="2:14">
      <c r="B306" s="47">
        <v>289</v>
      </c>
      <c r="C306" s="47">
        <v>458.43599999999998</v>
      </c>
      <c r="D306" s="47">
        <v>2.75</v>
      </c>
      <c r="G306" s="47">
        <v>289</v>
      </c>
      <c r="H306" s="47">
        <v>298.98</v>
      </c>
      <c r="I306" s="47">
        <v>2.0249999999999999</v>
      </c>
      <c r="L306" s="47">
        <v>289</v>
      </c>
      <c r="M306" s="47">
        <v>458.43599999999998</v>
      </c>
      <c r="N306" s="47">
        <v>2.94</v>
      </c>
    </row>
    <row r="307" spans="2:14">
      <c r="B307" s="47">
        <v>290</v>
      </c>
      <c r="C307" s="47">
        <v>463.41899999999998</v>
      </c>
      <c r="D307" s="47">
        <v>2.7650000000000001</v>
      </c>
      <c r="G307" s="47">
        <v>290</v>
      </c>
      <c r="H307" s="47">
        <v>303.96300000000002</v>
      </c>
      <c r="I307" s="47">
        <v>2.04</v>
      </c>
      <c r="L307" s="47">
        <v>290</v>
      </c>
      <c r="M307" s="47">
        <v>458.43599999999998</v>
      </c>
      <c r="N307" s="47">
        <v>2.9550000000000001</v>
      </c>
    </row>
    <row r="308" spans="2:14">
      <c r="B308" s="47">
        <v>291</v>
      </c>
      <c r="C308" s="47">
        <v>463.41899999999998</v>
      </c>
      <c r="D308" s="47">
        <v>2.78</v>
      </c>
      <c r="G308" s="47">
        <v>291</v>
      </c>
      <c r="H308" s="47">
        <v>303.96300000000002</v>
      </c>
      <c r="I308" s="47">
        <v>2.06</v>
      </c>
      <c r="L308" s="47">
        <v>291</v>
      </c>
      <c r="M308" s="47">
        <v>463.41899999999998</v>
      </c>
      <c r="N308" s="47">
        <v>2.97</v>
      </c>
    </row>
    <row r="309" spans="2:14">
      <c r="B309" s="47">
        <v>292</v>
      </c>
      <c r="C309" s="47">
        <v>463.41899999999998</v>
      </c>
      <c r="D309" s="47">
        <v>2.79</v>
      </c>
      <c r="G309" s="47">
        <v>292</v>
      </c>
      <c r="H309" s="47">
        <v>308.94600000000003</v>
      </c>
      <c r="I309" s="47">
        <v>2.08</v>
      </c>
      <c r="L309" s="47">
        <v>292</v>
      </c>
      <c r="M309" s="47">
        <v>463.41899999999998</v>
      </c>
      <c r="N309" s="47">
        <v>2.98</v>
      </c>
    </row>
    <row r="310" spans="2:14">
      <c r="B310" s="47">
        <v>293</v>
      </c>
      <c r="C310" s="47">
        <v>468.40199999999999</v>
      </c>
      <c r="D310" s="47">
        <v>2.8050000000000002</v>
      </c>
      <c r="G310" s="47">
        <v>293</v>
      </c>
      <c r="H310" s="47">
        <v>308.94600000000003</v>
      </c>
      <c r="I310" s="47">
        <v>2.1</v>
      </c>
      <c r="L310" s="47">
        <v>293</v>
      </c>
      <c r="M310" s="47">
        <v>468.40199999999999</v>
      </c>
      <c r="N310" s="47">
        <v>2.9950000000000001</v>
      </c>
    </row>
    <row r="311" spans="2:14">
      <c r="B311" s="47">
        <v>294</v>
      </c>
      <c r="C311" s="47">
        <v>473.38499999999999</v>
      </c>
      <c r="D311" s="47">
        <v>2.82</v>
      </c>
      <c r="G311" s="47">
        <v>294</v>
      </c>
      <c r="H311" s="47">
        <v>313.92899999999997</v>
      </c>
      <c r="I311" s="47">
        <v>2.11</v>
      </c>
      <c r="L311" s="47">
        <v>294</v>
      </c>
      <c r="M311" s="47">
        <v>468.40199999999999</v>
      </c>
      <c r="N311" s="47">
        <v>3.01</v>
      </c>
    </row>
    <row r="312" spans="2:14">
      <c r="B312" s="47">
        <v>295</v>
      </c>
      <c r="C312" s="47">
        <v>473.38499999999999</v>
      </c>
      <c r="D312" s="47">
        <v>2.835</v>
      </c>
      <c r="G312" s="47">
        <v>295</v>
      </c>
      <c r="H312" s="47">
        <v>313.92899999999997</v>
      </c>
      <c r="I312" s="47">
        <v>2.13</v>
      </c>
      <c r="L312" s="47">
        <v>295</v>
      </c>
      <c r="M312" s="47">
        <v>473.38499999999999</v>
      </c>
      <c r="N312" s="47">
        <v>3.0249999999999999</v>
      </c>
    </row>
    <row r="313" spans="2:14">
      <c r="B313" s="47">
        <v>296</v>
      </c>
      <c r="C313" s="47">
        <v>478.36799999999999</v>
      </c>
      <c r="D313" s="47">
        <v>2.85</v>
      </c>
      <c r="G313" s="47">
        <v>296</v>
      </c>
      <c r="H313" s="47">
        <v>318.91199999999998</v>
      </c>
      <c r="I313" s="47">
        <v>2.1549999999999998</v>
      </c>
      <c r="L313" s="47">
        <v>296</v>
      </c>
      <c r="M313" s="47">
        <v>473.38499999999999</v>
      </c>
      <c r="N313" s="47">
        <v>3.04</v>
      </c>
    </row>
    <row r="314" spans="2:14">
      <c r="B314" s="47">
        <v>297</v>
      </c>
      <c r="C314" s="47">
        <v>478.36799999999999</v>
      </c>
      <c r="D314" s="47">
        <v>2.8650000000000002</v>
      </c>
      <c r="G314" s="47">
        <v>297</v>
      </c>
      <c r="H314" s="47">
        <v>323.89499999999998</v>
      </c>
      <c r="I314" s="47">
        <v>2.1749999999999998</v>
      </c>
      <c r="L314" s="47">
        <v>297</v>
      </c>
      <c r="M314" s="47">
        <v>478.36799999999999</v>
      </c>
      <c r="N314" s="47">
        <v>3.06</v>
      </c>
    </row>
    <row r="315" spans="2:14">
      <c r="B315" s="47">
        <v>298</v>
      </c>
      <c r="C315" s="47">
        <v>483.351</v>
      </c>
      <c r="D315" s="47">
        <v>2.88</v>
      </c>
      <c r="G315" s="47">
        <v>298</v>
      </c>
      <c r="H315" s="47">
        <v>323.89499999999998</v>
      </c>
      <c r="I315" s="47">
        <v>2.1850000000000001</v>
      </c>
      <c r="L315" s="47">
        <v>298</v>
      </c>
      <c r="M315" s="47">
        <v>478.36799999999999</v>
      </c>
      <c r="N315" s="47">
        <v>3.0750000000000002</v>
      </c>
    </row>
    <row r="316" spans="2:14">
      <c r="B316" s="47">
        <v>299</v>
      </c>
      <c r="C316" s="47">
        <v>488.334</v>
      </c>
      <c r="D316" s="47">
        <v>2.89</v>
      </c>
      <c r="G316" s="47">
        <v>299</v>
      </c>
      <c r="H316" s="47">
        <v>328.87799999999999</v>
      </c>
      <c r="I316" s="47">
        <v>2.1949999999999998</v>
      </c>
      <c r="L316" s="47">
        <v>299</v>
      </c>
      <c r="M316" s="47">
        <v>483.351</v>
      </c>
      <c r="N316" s="47">
        <v>3.09</v>
      </c>
    </row>
    <row r="317" spans="2:14">
      <c r="B317" s="47">
        <v>300</v>
      </c>
      <c r="C317" s="47">
        <v>488.334</v>
      </c>
      <c r="D317" s="47">
        <v>2.91</v>
      </c>
      <c r="G317" s="47">
        <v>300</v>
      </c>
      <c r="H317" s="47">
        <v>328.87799999999999</v>
      </c>
      <c r="I317" s="47">
        <v>2.21</v>
      </c>
      <c r="L317" s="47">
        <v>300</v>
      </c>
      <c r="M317" s="47">
        <v>488.334</v>
      </c>
      <c r="N317" s="47">
        <v>3.105</v>
      </c>
    </row>
    <row r="318" spans="2:14">
      <c r="B318" s="47">
        <v>301</v>
      </c>
      <c r="C318" s="47">
        <v>493.31700000000001</v>
      </c>
      <c r="D318" s="47">
        <v>2.9249999999999998</v>
      </c>
      <c r="G318" s="47">
        <v>301</v>
      </c>
      <c r="H318" s="47">
        <v>333.86099999999999</v>
      </c>
      <c r="I318" s="47">
        <v>2.2149999999999999</v>
      </c>
      <c r="L318" s="47">
        <v>301</v>
      </c>
      <c r="M318" s="47">
        <v>488.334</v>
      </c>
      <c r="N318" s="47">
        <v>3.12</v>
      </c>
    </row>
    <row r="319" spans="2:14">
      <c r="B319" s="47">
        <v>302</v>
      </c>
      <c r="C319" s="47">
        <v>493.31700000000001</v>
      </c>
      <c r="D319" s="47">
        <v>2.94</v>
      </c>
      <c r="G319" s="47">
        <v>302</v>
      </c>
      <c r="H319" s="47">
        <v>338.84399999999999</v>
      </c>
      <c r="I319" s="47">
        <v>2.23</v>
      </c>
      <c r="L319" s="47">
        <v>302</v>
      </c>
      <c r="M319" s="47">
        <v>493.31700000000001</v>
      </c>
      <c r="N319" s="47">
        <v>3.1349999999999998</v>
      </c>
    </row>
    <row r="320" spans="2:14">
      <c r="B320" s="47">
        <v>303</v>
      </c>
      <c r="C320" s="47">
        <v>498.3</v>
      </c>
      <c r="D320" s="47">
        <v>2.9550000000000001</v>
      </c>
      <c r="G320" s="47">
        <v>303</v>
      </c>
      <c r="H320" s="47">
        <v>338.84399999999999</v>
      </c>
      <c r="I320" s="47">
        <v>2.25</v>
      </c>
      <c r="L320" s="47">
        <v>303</v>
      </c>
      <c r="M320" s="47">
        <v>493.31700000000001</v>
      </c>
      <c r="N320" s="47">
        <v>3.1549999999999998</v>
      </c>
    </row>
    <row r="321" spans="2:14">
      <c r="B321" s="47">
        <v>304</v>
      </c>
      <c r="C321" s="47">
        <v>498.3</v>
      </c>
      <c r="D321" s="47">
        <v>2.9649999999999999</v>
      </c>
      <c r="G321" s="47">
        <v>304</v>
      </c>
      <c r="H321" s="47">
        <v>343.827</v>
      </c>
      <c r="I321" s="47">
        <v>2.27</v>
      </c>
      <c r="L321" s="47">
        <v>304</v>
      </c>
      <c r="M321" s="47">
        <v>498.3</v>
      </c>
      <c r="N321" s="47">
        <v>3.1749999999999998</v>
      </c>
    </row>
    <row r="322" spans="2:14">
      <c r="B322" s="47">
        <v>305</v>
      </c>
      <c r="C322" s="47">
        <v>503.28300000000002</v>
      </c>
      <c r="D322" s="47">
        <v>2.9750000000000001</v>
      </c>
      <c r="G322" s="47">
        <v>305</v>
      </c>
      <c r="H322" s="47">
        <v>343.827</v>
      </c>
      <c r="I322" s="47">
        <v>2.2850000000000001</v>
      </c>
      <c r="L322" s="47">
        <v>305</v>
      </c>
      <c r="M322" s="47">
        <v>498.3</v>
      </c>
      <c r="N322" s="47">
        <v>3.19</v>
      </c>
    </row>
    <row r="323" spans="2:14">
      <c r="B323" s="47">
        <v>306</v>
      </c>
      <c r="C323" s="47">
        <v>503.28300000000002</v>
      </c>
      <c r="D323" s="47">
        <v>2.99</v>
      </c>
      <c r="G323" s="47">
        <v>306</v>
      </c>
      <c r="H323" s="47">
        <v>348.81</v>
      </c>
      <c r="I323" s="47">
        <v>2.2949999999999999</v>
      </c>
      <c r="L323" s="47">
        <v>306</v>
      </c>
      <c r="M323" s="47">
        <v>503.28300000000002</v>
      </c>
      <c r="N323" s="47">
        <v>3.2050000000000001</v>
      </c>
    </row>
    <row r="324" spans="2:14">
      <c r="B324" s="47">
        <v>307</v>
      </c>
      <c r="C324" s="47">
        <v>508.26600000000002</v>
      </c>
      <c r="D324" s="47">
        <v>3.01</v>
      </c>
      <c r="G324" s="47">
        <v>307</v>
      </c>
      <c r="H324" s="47">
        <v>353.79300000000001</v>
      </c>
      <c r="I324" s="47">
        <v>2.31</v>
      </c>
      <c r="L324" s="47">
        <v>307</v>
      </c>
      <c r="M324" s="47">
        <v>503.28300000000002</v>
      </c>
      <c r="N324" s="47">
        <v>3.2250000000000001</v>
      </c>
    </row>
    <row r="325" spans="2:14">
      <c r="B325" s="47">
        <v>308</v>
      </c>
      <c r="C325" s="47">
        <v>508.26600000000002</v>
      </c>
      <c r="D325" s="47">
        <v>3.03</v>
      </c>
      <c r="G325" s="47">
        <v>308</v>
      </c>
      <c r="H325" s="47">
        <v>353.79300000000001</v>
      </c>
      <c r="I325" s="47">
        <v>2.3250000000000002</v>
      </c>
      <c r="L325" s="47">
        <v>308</v>
      </c>
      <c r="M325" s="47">
        <v>503.28300000000002</v>
      </c>
      <c r="N325" s="47">
        <v>3.2450000000000001</v>
      </c>
    </row>
    <row r="326" spans="2:14">
      <c r="B326" s="47">
        <v>309</v>
      </c>
      <c r="C326" s="47">
        <v>513.24900000000002</v>
      </c>
      <c r="D326" s="47">
        <v>3.0449999999999999</v>
      </c>
      <c r="G326" s="47">
        <v>309</v>
      </c>
      <c r="H326" s="47">
        <v>353.79300000000001</v>
      </c>
      <c r="I326" s="47">
        <v>2.3450000000000002</v>
      </c>
      <c r="L326" s="47">
        <v>309</v>
      </c>
      <c r="M326" s="47">
        <v>508.26600000000002</v>
      </c>
      <c r="N326" s="47">
        <v>3.26</v>
      </c>
    </row>
    <row r="327" spans="2:14">
      <c r="B327" s="47">
        <v>310</v>
      </c>
      <c r="C327" s="47">
        <v>513.24900000000002</v>
      </c>
      <c r="D327" s="47">
        <v>3.0550000000000002</v>
      </c>
      <c r="G327" s="47">
        <v>310</v>
      </c>
      <c r="H327" s="47">
        <v>358.77600000000001</v>
      </c>
      <c r="I327" s="47">
        <v>2.3650000000000002</v>
      </c>
      <c r="L327" s="47">
        <v>310</v>
      </c>
      <c r="M327" s="47">
        <v>513.24900000000002</v>
      </c>
      <c r="N327" s="47">
        <v>3.2749999999999999</v>
      </c>
    </row>
    <row r="328" spans="2:14">
      <c r="B328" s="47">
        <v>311</v>
      </c>
      <c r="C328" s="47">
        <v>518.23199999999997</v>
      </c>
      <c r="D328" s="47">
        <v>3.07</v>
      </c>
      <c r="G328" s="47">
        <v>311</v>
      </c>
      <c r="H328" s="47">
        <v>363.75900000000001</v>
      </c>
      <c r="I328" s="47">
        <v>2.3849999999999998</v>
      </c>
      <c r="L328" s="47">
        <v>311</v>
      </c>
      <c r="M328" s="47">
        <v>513.24900000000002</v>
      </c>
      <c r="N328" s="47">
        <v>3.2850000000000001</v>
      </c>
    </row>
    <row r="329" spans="2:14">
      <c r="B329" s="47">
        <v>312</v>
      </c>
      <c r="C329" s="47">
        <v>518.23199999999997</v>
      </c>
      <c r="D329" s="47">
        <v>3.08</v>
      </c>
      <c r="G329" s="47">
        <v>312</v>
      </c>
      <c r="H329" s="47">
        <v>363.75900000000001</v>
      </c>
      <c r="I329" s="47">
        <v>2.395</v>
      </c>
      <c r="L329" s="47">
        <v>312</v>
      </c>
      <c r="M329" s="47">
        <v>518.23199999999997</v>
      </c>
      <c r="N329" s="47">
        <v>3.3</v>
      </c>
    </row>
    <row r="330" spans="2:14">
      <c r="B330" s="47">
        <v>313</v>
      </c>
      <c r="C330" s="47">
        <v>523.21500000000003</v>
      </c>
      <c r="D330" s="47">
        <v>3.1</v>
      </c>
      <c r="G330" s="47">
        <v>313</v>
      </c>
      <c r="H330" s="47">
        <v>363.75900000000001</v>
      </c>
      <c r="I330" s="47">
        <v>2.415</v>
      </c>
      <c r="L330" s="47">
        <v>313</v>
      </c>
      <c r="M330" s="47">
        <v>523.21500000000003</v>
      </c>
      <c r="N330" s="47">
        <v>3.31</v>
      </c>
    </row>
    <row r="331" spans="2:14">
      <c r="B331" s="47">
        <v>314</v>
      </c>
      <c r="C331" s="47">
        <v>523.21500000000003</v>
      </c>
      <c r="D331" s="47">
        <v>3.12</v>
      </c>
      <c r="G331" s="47">
        <v>314</v>
      </c>
      <c r="H331" s="47">
        <v>368.74200000000002</v>
      </c>
      <c r="I331" s="47">
        <v>2.4300000000000002</v>
      </c>
      <c r="L331" s="47">
        <v>314</v>
      </c>
      <c r="M331" s="47">
        <v>523.21500000000003</v>
      </c>
      <c r="N331" s="47">
        <v>3.32</v>
      </c>
    </row>
    <row r="332" spans="2:14">
      <c r="B332" s="47">
        <v>315</v>
      </c>
      <c r="C332" s="47">
        <v>528.19799999999998</v>
      </c>
      <c r="D332" s="47">
        <v>3.1349999999999998</v>
      </c>
      <c r="G332" s="47">
        <v>315</v>
      </c>
      <c r="H332" s="47">
        <v>373.72500000000002</v>
      </c>
      <c r="I332" s="47">
        <v>2.4500000000000002</v>
      </c>
      <c r="L332" s="47">
        <v>315</v>
      </c>
      <c r="M332" s="47">
        <v>528.19799999999998</v>
      </c>
      <c r="N332" s="47">
        <v>3.3450000000000002</v>
      </c>
    </row>
    <row r="333" spans="2:14">
      <c r="B333" s="47">
        <v>316</v>
      </c>
      <c r="C333" s="47">
        <v>533.18100000000004</v>
      </c>
      <c r="D333" s="47">
        <v>3.1549999999999998</v>
      </c>
      <c r="G333" s="47">
        <v>316</v>
      </c>
      <c r="H333" s="47">
        <v>373.72500000000002</v>
      </c>
      <c r="I333" s="47">
        <v>2.4700000000000002</v>
      </c>
      <c r="L333" s="47">
        <v>316</v>
      </c>
      <c r="M333" s="47">
        <v>528.19799999999998</v>
      </c>
      <c r="N333" s="47">
        <v>3.36</v>
      </c>
    </row>
    <row r="334" spans="2:14">
      <c r="B334" s="47">
        <v>317</v>
      </c>
      <c r="C334" s="47">
        <v>533.18100000000004</v>
      </c>
      <c r="D334" s="47">
        <v>3.165</v>
      </c>
      <c r="G334" s="47">
        <v>317</v>
      </c>
      <c r="H334" s="47">
        <v>378.70800000000003</v>
      </c>
      <c r="I334" s="47">
        <v>2.4849999999999999</v>
      </c>
      <c r="L334" s="47">
        <v>317</v>
      </c>
      <c r="M334" s="47">
        <v>528.19799999999998</v>
      </c>
      <c r="N334" s="47">
        <v>3.375</v>
      </c>
    </row>
    <row r="335" spans="2:14">
      <c r="B335" s="47">
        <v>318</v>
      </c>
      <c r="C335" s="47">
        <v>538.16399999999999</v>
      </c>
      <c r="D335" s="47">
        <v>3.18</v>
      </c>
      <c r="G335" s="47">
        <v>318</v>
      </c>
      <c r="H335" s="47">
        <v>383.69099999999997</v>
      </c>
      <c r="I335" s="47">
        <v>2.5</v>
      </c>
      <c r="L335" s="47">
        <v>318</v>
      </c>
      <c r="M335" s="47">
        <v>533.18100000000004</v>
      </c>
      <c r="N335" s="47">
        <v>3.395</v>
      </c>
    </row>
    <row r="336" spans="2:14">
      <c r="B336" s="47">
        <v>319</v>
      </c>
      <c r="C336" s="47">
        <v>538.16399999999999</v>
      </c>
      <c r="D336" s="47">
        <v>3.2</v>
      </c>
      <c r="G336" s="47">
        <v>319</v>
      </c>
      <c r="H336" s="47">
        <v>383.69099999999997</v>
      </c>
      <c r="I336" s="47">
        <v>2.5099999999999998</v>
      </c>
      <c r="L336" s="47">
        <v>319</v>
      </c>
      <c r="M336" s="47">
        <v>538.16399999999999</v>
      </c>
      <c r="N336" s="47">
        <v>3.42</v>
      </c>
    </row>
    <row r="337" spans="2:14">
      <c r="B337" s="47">
        <v>320</v>
      </c>
      <c r="C337" s="47">
        <v>538.16399999999999</v>
      </c>
      <c r="D337" s="47">
        <v>3.22</v>
      </c>
      <c r="G337" s="47">
        <v>320</v>
      </c>
      <c r="H337" s="47">
        <v>388.67399999999998</v>
      </c>
      <c r="I337" s="47">
        <v>2.52</v>
      </c>
      <c r="L337" s="47">
        <v>320</v>
      </c>
      <c r="M337" s="47">
        <v>538.16399999999999</v>
      </c>
      <c r="N337" s="47">
        <v>3.44</v>
      </c>
    </row>
    <row r="338" spans="2:14">
      <c r="B338" s="47">
        <v>321</v>
      </c>
      <c r="C338" s="47">
        <v>543.14700000000005</v>
      </c>
      <c r="D338" s="47">
        <v>3.2349999999999999</v>
      </c>
      <c r="G338" s="47">
        <v>321</v>
      </c>
      <c r="H338" s="47">
        <v>388.67399999999998</v>
      </c>
      <c r="I338" s="47">
        <v>2.5299999999999998</v>
      </c>
      <c r="L338" s="47">
        <v>321</v>
      </c>
      <c r="M338" s="47">
        <v>543.14700000000005</v>
      </c>
      <c r="N338" s="47">
        <v>3.46</v>
      </c>
    </row>
    <row r="339" spans="2:14">
      <c r="B339" s="47">
        <v>322</v>
      </c>
      <c r="C339" s="47">
        <v>548.13</v>
      </c>
      <c r="D339" s="47">
        <v>3.2450000000000001</v>
      </c>
      <c r="G339" s="47">
        <v>322</v>
      </c>
      <c r="H339" s="47">
        <v>388.67399999999998</v>
      </c>
      <c r="I339" s="47">
        <v>2.54</v>
      </c>
      <c r="L339" s="47">
        <v>322</v>
      </c>
      <c r="M339" s="47">
        <v>543.14700000000005</v>
      </c>
      <c r="N339" s="47">
        <v>3.4750000000000001</v>
      </c>
    </row>
    <row r="340" spans="2:14">
      <c r="B340" s="47">
        <v>323</v>
      </c>
      <c r="C340" s="47">
        <v>548.13</v>
      </c>
      <c r="D340" s="47">
        <v>3.2549999999999999</v>
      </c>
      <c r="G340" s="47">
        <v>323</v>
      </c>
      <c r="H340" s="47">
        <v>393.65699999999998</v>
      </c>
      <c r="I340" s="47">
        <v>2.5499999999999998</v>
      </c>
      <c r="L340" s="47">
        <v>323</v>
      </c>
      <c r="M340" s="47">
        <v>548.13</v>
      </c>
      <c r="N340" s="47">
        <v>3.4849999999999999</v>
      </c>
    </row>
    <row r="341" spans="2:14">
      <c r="B341" s="47">
        <v>324</v>
      </c>
      <c r="C341" s="47">
        <v>553.11300000000006</v>
      </c>
      <c r="D341" s="47">
        <v>3.2650000000000001</v>
      </c>
      <c r="G341" s="47">
        <v>324</v>
      </c>
      <c r="H341" s="47">
        <v>393.65699999999998</v>
      </c>
      <c r="I341" s="47">
        <v>2.5649999999999999</v>
      </c>
      <c r="L341" s="47">
        <v>324</v>
      </c>
      <c r="M341" s="47">
        <v>553.11300000000006</v>
      </c>
      <c r="N341" s="47">
        <v>3.4950000000000001</v>
      </c>
    </row>
    <row r="342" spans="2:14">
      <c r="B342" s="47">
        <v>325</v>
      </c>
      <c r="C342" s="47">
        <v>553.11300000000006</v>
      </c>
      <c r="D342" s="47">
        <v>3.28</v>
      </c>
      <c r="G342" s="47">
        <v>325</v>
      </c>
      <c r="H342" s="47">
        <v>398.64</v>
      </c>
      <c r="I342" s="47">
        <v>2.5750000000000002</v>
      </c>
      <c r="L342" s="47">
        <v>325</v>
      </c>
      <c r="M342" s="47">
        <v>553.11300000000006</v>
      </c>
      <c r="N342" s="47">
        <v>3.5049999999999999</v>
      </c>
    </row>
    <row r="343" spans="2:14">
      <c r="B343" s="47">
        <v>326</v>
      </c>
      <c r="C343" s="47">
        <v>558.09590000000003</v>
      </c>
      <c r="D343" s="47">
        <v>3.29</v>
      </c>
      <c r="G343" s="47">
        <v>326</v>
      </c>
      <c r="H343" s="47">
        <v>398.64</v>
      </c>
      <c r="I343" s="47">
        <v>2.585</v>
      </c>
      <c r="L343" s="47">
        <v>326</v>
      </c>
      <c r="M343" s="47">
        <v>558.09590000000003</v>
      </c>
      <c r="N343" s="47">
        <v>3.5150000000000001</v>
      </c>
    </row>
    <row r="344" spans="2:14">
      <c r="B344" s="47">
        <v>327</v>
      </c>
      <c r="C344" s="47">
        <v>558.09590000000003</v>
      </c>
      <c r="D344" s="47">
        <v>3.31</v>
      </c>
      <c r="G344" s="47">
        <v>327</v>
      </c>
      <c r="H344" s="47">
        <v>403.62299999999999</v>
      </c>
      <c r="I344" s="47">
        <v>2.59</v>
      </c>
      <c r="L344" s="47">
        <v>327</v>
      </c>
      <c r="M344" s="47">
        <v>558.09590000000003</v>
      </c>
      <c r="N344" s="47">
        <v>3.53</v>
      </c>
    </row>
    <row r="345" spans="2:14">
      <c r="B345" s="47">
        <v>328</v>
      </c>
      <c r="C345" s="47">
        <v>563.07899999999995</v>
      </c>
      <c r="D345" s="47">
        <v>3.33</v>
      </c>
      <c r="G345" s="47">
        <v>328</v>
      </c>
      <c r="H345" s="47">
        <v>403.62299999999999</v>
      </c>
      <c r="I345" s="47">
        <v>2.605</v>
      </c>
      <c r="L345" s="47">
        <v>328</v>
      </c>
      <c r="M345" s="47">
        <v>563.07899999999995</v>
      </c>
      <c r="N345" s="47">
        <v>3.55</v>
      </c>
    </row>
    <row r="346" spans="2:14">
      <c r="B346" s="47">
        <v>329</v>
      </c>
      <c r="C346" s="47">
        <v>568.06200000000001</v>
      </c>
      <c r="D346" s="47">
        <v>3.35</v>
      </c>
      <c r="G346" s="47">
        <v>329</v>
      </c>
      <c r="H346" s="47">
        <v>403.62299999999999</v>
      </c>
      <c r="I346" s="47">
        <v>2.6150000000000002</v>
      </c>
      <c r="L346" s="47">
        <v>329</v>
      </c>
      <c r="M346" s="47">
        <v>563.07899999999995</v>
      </c>
      <c r="N346" s="47">
        <v>3.57</v>
      </c>
    </row>
    <row r="347" spans="2:14">
      <c r="B347" s="47">
        <v>330</v>
      </c>
      <c r="C347" s="47">
        <v>568.06200000000001</v>
      </c>
      <c r="D347" s="47">
        <v>3.3650000000000002</v>
      </c>
      <c r="G347" s="47">
        <v>330</v>
      </c>
      <c r="H347" s="47">
        <v>408.60599999999999</v>
      </c>
      <c r="I347" s="47">
        <v>2.63</v>
      </c>
      <c r="L347" s="47">
        <v>330</v>
      </c>
      <c r="M347" s="47">
        <v>568.06200000000001</v>
      </c>
      <c r="N347" s="47">
        <v>3.585</v>
      </c>
    </row>
    <row r="348" spans="2:14">
      <c r="B348" s="47">
        <v>331</v>
      </c>
      <c r="C348" s="47">
        <v>573.04499999999996</v>
      </c>
      <c r="D348" s="47">
        <v>3.3849999999999998</v>
      </c>
      <c r="G348" s="47">
        <v>331</v>
      </c>
      <c r="H348" s="47">
        <v>408.60599999999999</v>
      </c>
      <c r="I348" s="47">
        <v>2.65</v>
      </c>
      <c r="L348" s="47">
        <v>331</v>
      </c>
      <c r="M348" s="47">
        <v>573.04499999999996</v>
      </c>
      <c r="N348" s="47">
        <v>3.6</v>
      </c>
    </row>
    <row r="349" spans="2:14">
      <c r="B349" s="47">
        <v>332</v>
      </c>
      <c r="C349" s="47">
        <v>573.04499999999996</v>
      </c>
      <c r="D349" s="47">
        <v>3.41</v>
      </c>
      <c r="G349" s="47">
        <v>332</v>
      </c>
      <c r="H349" s="47">
        <v>413.589</v>
      </c>
      <c r="I349" s="47">
        <v>2.67</v>
      </c>
      <c r="L349" s="47">
        <v>332</v>
      </c>
      <c r="M349" s="47">
        <v>578.02800000000002</v>
      </c>
      <c r="N349" s="47">
        <v>3.62</v>
      </c>
    </row>
    <row r="350" spans="2:14">
      <c r="B350" s="47">
        <v>333</v>
      </c>
      <c r="C350" s="47">
        <v>573.04499999999996</v>
      </c>
      <c r="D350" s="47">
        <v>3.43</v>
      </c>
      <c r="G350" s="47">
        <v>333</v>
      </c>
      <c r="H350" s="47">
        <v>413.589</v>
      </c>
      <c r="I350" s="47">
        <v>2.68</v>
      </c>
      <c r="L350" s="47">
        <v>333</v>
      </c>
      <c r="M350" s="47">
        <v>578.02800000000002</v>
      </c>
      <c r="N350" s="47">
        <v>3.645</v>
      </c>
    </row>
    <row r="351" spans="2:14">
      <c r="B351" s="47">
        <v>334</v>
      </c>
      <c r="C351" s="47">
        <v>578.02800000000002</v>
      </c>
      <c r="D351" s="47">
        <v>3.4449999999999998</v>
      </c>
      <c r="G351" s="47">
        <v>334</v>
      </c>
      <c r="H351" s="47">
        <v>413.589</v>
      </c>
      <c r="I351" s="47">
        <v>2.6949999999999998</v>
      </c>
      <c r="L351" s="47">
        <v>334</v>
      </c>
      <c r="M351" s="47">
        <v>583.01099999999997</v>
      </c>
      <c r="N351" s="47">
        <v>3.665</v>
      </c>
    </row>
    <row r="352" spans="2:14">
      <c r="B352" s="47">
        <v>335</v>
      </c>
      <c r="C352" s="47">
        <v>583.01099999999997</v>
      </c>
      <c r="D352" s="47">
        <v>3.4550000000000001</v>
      </c>
      <c r="G352" s="47">
        <v>335</v>
      </c>
      <c r="H352" s="47">
        <v>413.589</v>
      </c>
      <c r="I352" s="47">
        <v>2.7</v>
      </c>
      <c r="L352" s="47">
        <v>335</v>
      </c>
      <c r="M352" s="47">
        <v>583.01099999999997</v>
      </c>
      <c r="N352" s="47">
        <v>3.6850000000000001</v>
      </c>
    </row>
    <row r="353" spans="2:14">
      <c r="B353" s="47">
        <v>336</v>
      </c>
      <c r="C353" s="47">
        <v>583.01099999999997</v>
      </c>
      <c r="D353" s="47">
        <v>3.4649999999999999</v>
      </c>
      <c r="G353" s="47">
        <v>336</v>
      </c>
      <c r="H353" s="47">
        <v>413.589</v>
      </c>
      <c r="I353" s="47">
        <v>2.71</v>
      </c>
      <c r="L353" s="47">
        <v>336</v>
      </c>
      <c r="M353" s="47">
        <v>587.99400000000003</v>
      </c>
      <c r="N353" s="47">
        <v>3.6949999999999998</v>
      </c>
    </row>
    <row r="354" spans="2:14">
      <c r="B354" s="47">
        <v>337</v>
      </c>
      <c r="C354" s="47">
        <v>583.01099999999997</v>
      </c>
      <c r="D354" s="47">
        <v>3.4750000000000001</v>
      </c>
      <c r="G354" s="47">
        <v>337</v>
      </c>
      <c r="H354" s="47">
        <v>418.572</v>
      </c>
      <c r="I354" s="47">
        <v>2.72</v>
      </c>
      <c r="L354" s="47">
        <v>337</v>
      </c>
      <c r="M354" s="47">
        <v>587.99400000000003</v>
      </c>
      <c r="N354" s="47">
        <v>3.7050000000000001</v>
      </c>
    </row>
    <row r="355" spans="2:14">
      <c r="B355" s="47">
        <v>338</v>
      </c>
      <c r="C355" s="47">
        <v>587.99400000000003</v>
      </c>
      <c r="D355" s="47">
        <v>3.4849999999999999</v>
      </c>
      <c r="G355" s="47">
        <v>338</v>
      </c>
      <c r="H355" s="47">
        <v>418.572</v>
      </c>
      <c r="I355" s="47">
        <v>2.7349999999999999</v>
      </c>
      <c r="L355" s="47">
        <v>338</v>
      </c>
      <c r="M355" s="47">
        <v>592.97699999999998</v>
      </c>
      <c r="N355" s="47">
        <v>3.72</v>
      </c>
    </row>
    <row r="356" spans="2:14">
      <c r="B356" s="47">
        <v>339</v>
      </c>
      <c r="C356" s="47">
        <v>592.97699999999998</v>
      </c>
      <c r="D356" s="47">
        <v>3.4950000000000001</v>
      </c>
      <c r="G356" s="47">
        <v>339</v>
      </c>
      <c r="H356" s="47">
        <v>423.55500000000001</v>
      </c>
      <c r="I356" s="47">
        <v>2.7549999999999999</v>
      </c>
      <c r="L356" s="47">
        <v>339</v>
      </c>
      <c r="M356" s="47">
        <v>597.96</v>
      </c>
      <c r="N356" s="47">
        <v>3.73</v>
      </c>
    </row>
    <row r="357" spans="2:14">
      <c r="B357" s="47">
        <v>340</v>
      </c>
      <c r="C357" s="47">
        <v>592.97699999999998</v>
      </c>
      <c r="D357" s="47">
        <v>3.5150000000000001</v>
      </c>
      <c r="G357" s="47">
        <v>340</v>
      </c>
      <c r="H357" s="47">
        <v>423.55500000000001</v>
      </c>
      <c r="I357" s="47">
        <v>2.7749999999999999</v>
      </c>
      <c r="L357" s="47">
        <v>340</v>
      </c>
      <c r="M357" s="47">
        <v>597.96</v>
      </c>
      <c r="N357" s="47">
        <v>3.7450000000000001</v>
      </c>
    </row>
    <row r="358" spans="2:14">
      <c r="B358" s="47">
        <v>341</v>
      </c>
      <c r="C358" s="47">
        <v>592.97699999999998</v>
      </c>
      <c r="D358" s="47">
        <v>3.53</v>
      </c>
      <c r="G358" s="47">
        <v>341</v>
      </c>
      <c r="H358" s="47">
        <v>428.53800000000001</v>
      </c>
      <c r="I358" s="47">
        <v>2.7850000000000001</v>
      </c>
      <c r="L358" s="47">
        <v>341</v>
      </c>
      <c r="M358" s="47">
        <v>602.94299999999998</v>
      </c>
      <c r="N358" s="47">
        <v>3.7650000000000001</v>
      </c>
    </row>
    <row r="359" spans="2:14">
      <c r="B359" s="47">
        <v>342</v>
      </c>
      <c r="C359" s="47">
        <v>597.96</v>
      </c>
      <c r="D359" s="47">
        <v>3.55</v>
      </c>
      <c r="G359" s="47">
        <v>342</v>
      </c>
      <c r="H359" s="47">
        <v>433.52100000000002</v>
      </c>
      <c r="I359" s="47">
        <v>2.8</v>
      </c>
      <c r="L359" s="47">
        <v>342</v>
      </c>
      <c r="M359" s="47">
        <v>607.92600000000004</v>
      </c>
      <c r="N359" s="47">
        <v>3.7749999999999999</v>
      </c>
    </row>
    <row r="360" spans="2:14">
      <c r="B360" s="47">
        <v>343</v>
      </c>
      <c r="C360" s="47">
        <v>602.94299999999998</v>
      </c>
      <c r="D360" s="47">
        <v>3.5649999999999999</v>
      </c>
      <c r="G360" s="47">
        <v>343</v>
      </c>
      <c r="H360" s="47">
        <v>433.52100000000002</v>
      </c>
      <c r="I360" s="47">
        <v>2.81</v>
      </c>
      <c r="L360" s="47">
        <v>343</v>
      </c>
      <c r="M360" s="47">
        <v>612.90899999999999</v>
      </c>
      <c r="N360" s="47">
        <v>3.7949999999999999</v>
      </c>
    </row>
    <row r="361" spans="2:14">
      <c r="B361" s="47">
        <v>344</v>
      </c>
      <c r="C361" s="47">
        <v>602.94299999999998</v>
      </c>
      <c r="D361" s="47">
        <v>3.585</v>
      </c>
      <c r="G361" s="47">
        <v>344</v>
      </c>
      <c r="H361" s="47">
        <v>438.50400000000002</v>
      </c>
      <c r="I361" s="47">
        <v>2.8250000000000002</v>
      </c>
      <c r="L361" s="47">
        <v>344</v>
      </c>
      <c r="M361" s="47">
        <v>612.90899999999999</v>
      </c>
      <c r="N361" s="47">
        <v>3.81</v>
      </c>
    </row>
    <row r="362" spans="2:14">
      <c r="B362" s="47">
        <v>345</v>
      </c>
      <c r="C362" s="47">
        <v>607.92600000000004</v>
      </c>
      <c r="D362" s="47">
        <v>3.6</v>
      </c>
      <c r="G362" s="47">
        <v>345</v>
      </c>
      <c r="H362" s="47">
        <v>438.50400000000002</v>
      </c>
      <c r="I362" s="47">
        <v>2.84</v>
      </c>
      <c r="L362" s="47">
        <v>345</v>
      </c>
      <c r="M362" s="47">
        <v>617.89200000000005</v>
      </c>
      <c r="N362" s="47">
        <v>3.82</v>
      </c>
    </row>
    <row r="363" spans="2:14">
      <c r="B363" s="47">
        <v>346</v>
      </c>
      <c r="C363" s="47">
        <v>607.92600000000004</v>
      </c>
      <c r="D363" s="47">
        <v>3.625</v>
      </c>
      <c r="G363" s="47">
        <v>346</v>
      </c>
      <c r="H363" s="47">
        <v>443.48700000000002</v>
      </c>
      <c r="I363" s="47">
        <v>2.855</v>
      </c>
      <c r="L363" s="47">
        <v>346</v>
      </c>
      <c r="M363" s="47">
        <v>617.89200000000005</v>
      </c>
      <c r="N363" s="47">
        <v>3.84</v>
      </c>
    </row>
    <row r="364" spans="2:14">
      <c r="B364" s="47">
        <v>347</v>
      </c>
      <c r="C364" s="47">
        <v>607.92600000000004</v>
      </c>
      <c r="D364" s="47">
        <v>3.645</v>
      </c>
      <c r="G364" s="47">
        <v>347</v>
      </c>
      <c r="H364" s="47">
        <v>443.48700000000002</v>
      </c>
      <c r="I364" s="47">
        <v>2.87</v>
      </c>
      <c r="L364" s="47">
        <v>347</v>
      </c>
      <c r="M364" s="47">
        <v>622.875</v>
      </c>
      <c r="N364" s="47">
        <v>3.8650000000000002</v>
      </c>
    </row>
    <row r="365" spans="2:14">
      <c r="B365" s="47">
        <v>348</v>
      </c>
      <c r="C365" s="47">
        <v>612.90899999999999</v>
      </c>
      <c r="D365" s="47">
        <v>3.6549999999999998</v>
      </c>
      <c r="G365" s="47">
        <v>348</v>
      </c>
      <c r="H365" s="47">
        <v>443.48700000000002</v>
      </c>
      <c r="I365" s="47">
        <v>2.88</v>
      </c>
      <c r="L365" s="47">
        <v>348</v>
      </c>
      <c r="M365" s="47">
        <v>627.85799999999995</v>
      </c>
      <c r="N365" s="47">
        <v>3.88</v>
      </c>
    </row>
    <row r="366" spans="2:14">
      <c r="B366" s="47">
        <v>349</v>
      </c>
      <c r="C366" s="47">
        <v>617.89200000000005</v>
      </c>
      <c r="D366" s="47">
        <v>3.665</v>
      </c>
      <c r="G366" s="47">
        <v>349</v>
      </c>
      <c r="H366" s="47">
        <v>448.47</v>
      </c>
      <c r="I366" s="47">
        <v>2.895</v>
      </c>
      <c r="L366" s="47">
        <v>349</v>
      </c>
      <c r="M366" s="47">
        <v>627.85799999999995</v>
      </c>
      <c r="N366" s="47">
        <v>3.895</v>
      </c>
    </row>
    <row r="367" spans="2:14">
      <c r="B367" s="47">
        <v>350</v>
      </c>
      <c r="C367" s="47">
        <v>617.89200000000005</v>
      </c>
      <c r="D367" s="47">
        <v>3.68</v>
      </c>
      <c r="G367" s="47">
        <v>350</v>
      </c>
      <c r="H367" s="47">
        <v>448.47</v>
      </c>
      <c r="I367" s="47">
        <v>2.91</v>
      </c>
      <c r="L367" s="47">
        <v>350</v>
      </c>
      <c r="M367" s="47">
        <v>617.89200000000005</v>
      </c>
      <c r="N367" s="47">
        <v>3.91</v>
      </c>
    </row>
    <row r="368" spans="2:14">
      <c r="B368" s="47">
        <v>351</v>
      </c>
      <c r="C368" s="47">
        <v>622.875</v>
      </c>
      <c r="D368" s="47">
        <v>3.69</v>
      </c>
      <c r="G368" s="47">
        <v>351</v>
      </c>
      <c r="H368" s="47">
        <v>453.45299999999997</v>
      </c>
      <c r="I368" s="47">
        <v>2.93</v>
      </c>
      <c r="L368" s="47">
        <v>351</v>
      </c>
      <c r="M368" s="47">
        <v>622.875</v>
      </c>
      <c r="N368" s="47">
        <v>3.9249999999999998</v>
      </c>
    </row>
    <row r="369" spans="2:14">
      <c r="B369" s="47">
        <v>352</v>
      </c>
      <c r="C369" s="47">
        <v>622.875</v>
      </c>
      <c r="D369" s="47">
        <v>3.71</v>
      </c>
      <c r="G369" s="47">
        <v>352</v>
      </c>
      <c r="H369" s="47">
        <v>448.47</v>
      </c>
      <c r="I369" s="47">
        <v>2.94</v>
      </c>
      <c r="L369" s="47">
        <v>352</v>
      </c>
      <c r="M369" s="47">
        <v>622.875</v>
      </c>
      <c r="N369" s="47">
        <v>3.9449999999999998</v>
      </c>
    </row>
    <row r="370" spans="2:14">
      <c r="B370" s="47">
        <v>353</v>
      </c>
      <c r="C370" s="47">
        <v>627.85799999999995</v>
      </c>
      <c r="D370" s="47">
        <v>3.7250000000000001</v>
      </c>
      <c r="G370" s="47">
        <v>353</v>
      </c>
      <c r="H370" s="47">
        <v>453.45299999999997</v>
      </c>
      <c r="I370" s="47">
        <v>2.9649999999999999</v>
      </c>
      <c r="L370" s="47">
        <v>353</v>
      </c>
      <c r="M370" s="47">
        <v>627.85799999999995</v>
      </c>
      <c r="N370" s="47">
        <v>3.96</v>
      </c>
    </row>
    <row r="371" spans="2:14">
      <c r="B371" s="47">
        <v>354</v>
      </c>
      <c r="C371" s="47">
        <v>627.85799999999995</v>
      </c>
      <c r="D371" s="47">
        <v>3.74</v>
      </c>
      <c r="G371" s="47">
        <v>354</v>
      </c>
      <c r="H371" s="47">
        <v>458.43599999999998</v>
      </c>
      <c r="I371" s="47">
        <v>2.98</v>
      </c>
      <c r="L371" s="47">
        <v>354</v>
      </c>
      <c r="M371" s="47">
        <v>632.84100000000001</v>
      </c>
      <c r="N371" s="47">
        <v>3.9750000000000001</v>
      </c>
    </row>
    <row r="372" spans="2:14">
      <c r="B372" s="47">
        <v>355</v>
      </c>
      <c r="C372" s="47">
        <v>632.84100000000001</v>
      </c>
      <c r="D372" s="47">
        <v>3.7549999999999999</v>
      </c>
      <c r="G372" s="47">
        <v>355</v>
      </c>
      <c r="H372" s="47">
        <v>458.43599999999998</v>
      </c>
      <c r="I372" s="47">
        <v>2.99</v>
      </c>
      <c r="L372" s="47">
        <v>355</v>
      </c>
      <c r="M372" s="47">
        <v>632.84100000000001</v>
      </c>
      <c r="N372" s="47">
        <v>3.99</v>
      </c>
    </row>
    <row r="373" spans="2:14">
      <c r="B373" s="47">
        <v>356</v>
      </c>
      <c r="C373" s="47">
        <v>632.84100000000001</v>
      </c>
      <c r="D373" s="47">
        <v>3.7749999999999999</v>
      </c>
      <c r="G373" s="47">
        <v>356</v>
      </c>
      <c r="H373" s="47">
        <v>458.43599999999998</v>
      </c>
      <c r="I373" s="47">
        <v>3.0049999999999999</v>
      </c>
      <c r="L373" s="47">
        <v>356</v>
      </c>
      <c r="M373" s="47">
        <v>637.82399999999996</v>
      </c>
      <c r="N373" s="47">
        <v>4.0049999999999999</v>
      </c>
    </row>
    <row r="374" spans="2:14">
      <c r="B374" s="47">
        <v>357</v>
      </c>
      <c r="C374" s="47">
        <v>637.82399999999996</v>
      </c>
      <c r="D374" s="47">
        <v>3.7850000000000001</v>
      </c>
      <c r="G374" s="47">
        <v>357</v>
      </c>
      <c r="H374" s="47">
        <v>463.41899999999998</v>
      </c>
      <c r="I374" s="47">
        <v>3.01</v>
      </c>
      <c r="L374" s="47">
        <v>357</v>
      </c>
      <c r="M374" s="47">
        <v>642.80690000000004</v>
      </c>
      <c r="N374" s="47">
        <v>4.0199999999999996</v>
      </c>
    </row>
    <row r="375" spans="2:14">
      <c r="B375" s="47">
        <v>358</v>
      </c>
      <c r="C375" s="47">
        <v>637.82399999999996</v>
      </c>
      <c r="D375" s="47">
        <v>3.8050000000000002</v>
      </c>
      <c r="G375" s="47">
        <v>358</v>
      </c>
      <c r="H375" s="47">
        <v>468.40199999999999</v>
      </c>
      <c r="I375" s="47">
        <v>3.0249999999999999</v>
      </c>
      <c r="L375" s="47">
        <v>358</v>
      </c>
      <c r="M375" s="47">
        <v>642.80690000000004</v>
      </c>
      <c r="N375" s="47">
        <v>4.04</v>
      </c>
    </row>
    <row r="376" spans="2:14">
      <c r="B376" s="47">
        <v>359</v>
      </c>
      <c r="C376" s="47">
        <v>642.80690000000004</v>
      </c>
      <c r="D376" s="47">
        <v>3.8250000000000002</v>
      </c>
      <c r="G376" s="47">
        <v>359</v>
      </c>
      <c r="H376" s="47">
        <v>468.40199999999999</v>
      </c>
      <c r="I376" s="47">
        <v>3.04</v>
      </c>
      <c r="L376" s="47">
        <v>359</v>
      </c>
      <c r="M376" s="47">
        <v>647.79</v>
      </c>
      <c r="N376" s="47">
        <v>4.0549999999999997</v>
      </c>
    </row>
    <row r="377" spans="2:14">
      <c r="B377" s="47">
        <v>360</v>
      </c>
      <c r="C377" s="47">
        <v>642.80690000000004</v>
      </c>
      <c r="D377" s="47">
        <v>3.84</v>
      </c>
      <c r="G377" s="47">
        <v>360</v>
      </c>
      <c r="H377" s="47">
        <v>473.38499999999999</v>
      </c>
      <c r="I377" s="47">
        <v>3.06</v>
      </c>
      <c r="L377" s="47">
        <v>360</v>
      </c>
      <c r="M377" s="47">
        <v>652.77290000000005</v>
      </c>
      <c r="N377" s="47">
        <v>4.0750000000000002</v>
      </c>
    </row>
    <row r="378" spans="2:14">
      <c r="B378" s="47">
        <v>361</v>
      </c>
      <c r="C378" s="47">
        <v>642.80690000000004</v>
      </c>
      <c r="D378" s="47">
        <v>3.855</v>
      </c>
      <c r="G378" s="47">
        <v>361</v>
      </c>
      <c r="H378" s="47">
        <v>473.38499999999999</v>
      </c>
      <c r="I378" s="47">
        <v>3.08</v>
      </c>
      <c r="L378" s="47">
        <v>361</v>
      </c>
      <c r="M378" s="47">
        <v>652.77290000000005</v>
      </c>
      <c r="N378" s="47">
        <v>4.09</v>
      </c>
    </row>
    <row r="379" spans="2:14">
      <c r="B379" s="47">
        <v>362</v>
      </c>
      <c r="C379" s="47">
        <v>647.79</v>
      </c>
      <c r="D379" s="47">
        <v>3.8650000000000002</v>
      </c>
      <c r="G379" s="47">
        <v>362</v>
      </c>
      <c r="H379" s="47">
        <v>478.36799999999999</v>
      </c>
      <c r="I379" s="47">
        <v>3.1</v>
      </c>
      <c r="L379" s="47">
        <v>362</v>
      </c>
      <c r="M379" s="47">
        <v>652.77290000000005</v>
      </c>
      <c r="N379" s="47">
        <v>4.1050000000000004</v>
      </c>
    </row>
    <row r="380" spans="2:14">
      <c r="B380" s="47">
        <v>363</v>
      </c>
      <c r="C380" s="47">
        <v>652.77290000000005</v>
      </c>
      <c r="D380" s="47">
        <v>3.88</v>
      </c>
      <c r="G380" s="47">
        <v>363</v>
      </c>
      <c r="H380" s="47">
        <v>483.351</v>
      </c>
      <c r="I380" s="47">
        <v>3.1150000000000002</v>
      </c>
      <c r="L380" s="47">
        <v>363</v>
      </c>
      <c r="M380" s="47">
        <v>657.75599999999997</v>
      </c>
      <c r="N380" s="47">
        <v>4.13</v>
      </c>
    </row>
    <row r="381" spans="2:14">
      <c r="B381" s="47">
        <v>364</v>
      </c>
      <c r="C381" s="47">
        <v>652.77290000000005</v>
      </c>
      <c r="D381" s="47">
        <v>3.895</v>
      </c>
      <c r="G381" s="47">
        <v>364</v>
      </c>
      <c r="H381" s="47">
        <v>483.351</v>
      </c>
      <c r="I381" s="47">
        <v>3.14</v>
      </c>
      <c r="L381" s="47">
        <v>364</v>
      </c>
      <c r="M381" s="47">
        <v>662.73900000000003</v>
      </c>
      <c r="N381" s="47">
        <v>4.1500000000000004</v>
      </c>
    </row>
    <row r="382" spans="2:14">
      <c r="B382" s="47">
        <v>365</v>
      </c>
      <c r="C382" s="47">
        <v>652.77290000000005</v>
      </c>
      <c r="D382" s="47">
        <v>3.91</v>
      </c>
      <c r="G382" s="47">
        <v>365</v>
      </c>
      <c r="H382" s="47">
        <v>488.334</v>
      </c>
      <c r="I382" s="47">
        <v>3.165</v>
      </c>
      <c r="L382" s="47">
        <v>365</v>
      </c>
      <c r="M382" s="47">
        <v>667.72199999999998</v>
      </c>
      <c r="N382" s="47">
        <v>4.1749999999999998</v>
      </c>
    </row>
    <row r="383" spans="2:14">
      <c r="B383" s="47">
        <v>366</v>
      </c>
      <c r="C383" s="47">
        <v>657.75599999999997</v>
      </c>
      <c r="D383" s="47">
        <v>3.93</v>
      </c>
      <c r="G383" s="47">
        <v>366</v>
      </c>
      <c r="H383" s="47">
        <v>488.334</v>
      </c>
      <c r="I383" s="47">
        <v>3.18</v>
      </c>
      <c r="L383" s="47">
        <v>366</v>
      </c>
      <c r="M383" s="47">
        <v>667.72199999999998</v>
      </c>
      <c r="N383" s="47">
        <v>4.1849999999999996</v>
      </c>
    </row>
    <row r="384" spans="2:14">
      <c r="B384" s="47">
        <v>367</v>
      </c>
      <c r="C384" s="47">
        <v>657.75599999999997</v>
      </c>
      <c r="D384" s="47">
        <v>3.9449999999999998</v>
      </c>
      <c r="G384" s="47">
        <v>367</v>
      </c>
      <c r="H384" s="47">
        <v>493.31700000000001</v>
      </c>
      <c r="I384" s="47">
        <v>3.19</v>
      </c>
      <c r="L384" s="47">
        <v>367</v>
      </c>
      <c r="M384" s="47">
        <v>672.70500000000004</v>
      </c>
      <c r="N384" s="47">
        <v>4.1950000000000003</v>
      </c>
    </row>
    <row r="385" spans="2:14">
      <c r="B385" s="47">
        <v>368</v>
      </c>
      <c r="C385" s="47">
        <v>662.73900000000003</v>
      </c>
      <c r="D385" s="47">
        <v>3.96</v>
      </c>
      <c r="G385" s="47">
        <v>368</v>
      </c>
      <c r="H385" s="47">
        <v>498.3</v>
      </c>
      <c r="I385" s="47">
        <v>3.2</v>
      </c>
      <c r="L385" s="47">
        <v>368</v>
      </c>
      <c r="M385" s="47">
        <v>672.70500000000004</v>
      </c>
      <c r="N385" s="47">
        <v>4.2</v>
      </c>
    </row>
    <row r="386" spans="2:14">
      <c r="B386" s="47">
        <v>369</v>
      </c>
      <c r="C386" s="47">
        <v>667.72199999999998</v>
      </c>
      <c r="D386" s="47">
        <v>3.9750000000000001</v>
      </c>
      <c r="G386" s="47">
        <v>369</v>
      </c>
      <c r="H386" s="47">
        <v>498.3</v>
      </c>
      <c r="I386" s="47">
        <v>3.2050000000000001</v>
      </c>
      <c r="L386" s="47">
        <v>369</v>
      </c>
      <c r="M386" s="47">
        <v>677.68799999999999</v>
      </c>
      <c r="N386" s="47">
        <v>4.2050000000000001</v>
      </c>
    </row>
    <row r="387" spans="2:14">
      <c r="B387" s="47">
        <v>370</v>
      </c>
      <c r="C387" s="47">
        <v>667.72199999999998</v>
      </c>
      <c r="D387" s="47">
        <v>3.9849999999999999</v>
      </c>
      <c r="G387" s="47">
        <v>370</v>
      </c>
      <c r="H387" s="47">
        <v>498.3</v>
      </c>
      <c r="I387" s="47">
        <v>3.2250000000000001</v>
      </c>
      <c r="L387" s="47">
        <v>370</v>
      </c>
      <c r="M387" s="47">
        <v>682.67100000000005</v>
      </c>
      <c r="N387" s="47">
        <v>4.22</v>
      </c>
    </row>
    <row r="388" spans="2:14">
      <c r="B388" s="47">
        <v>371</v>
      </c>
      <c r="C388" s="47">
        <v>667.72199999999998</v>
      </c>
      <c r="D388" s="47">
        <v>4</v>
      </c>
      <c r="G388" s="47">
        <v>371</v>
      </c>
      <c r="H388" s="47">
        <v>503.28300000000002</v>
      </c>
      <c r="I388" s="47">
        <v>3.2349999999999999</v>
      </c>
      <c r="L388" s="47">
        <v>371</v>
      </c>
      <c r="M388" s="47">
        <v>682.67100000000005</v>
      </c>
      <c r="N388" s="47">
        <v>4.24</v>
      </c>
    </row>
    <row r="389" spans="2:14">
      <c r="B389" s="47">
        <v>372</v>
      </c>
      <c r="C389" s="47">
        <v>672.70500000000004</v>
      </c>
      <c r="D389" s="47">
        <v>4.0199999999999996</v>
      </c>
      <c r="G389" s="47">
        <v>372</v>
      </c>
      <c r="H389" s="47">
        <v>503.28300000000002</v>
      </c>
      <c r="I389" s="47">
        <v>3.26</v>
      </c>
      <c r="L389" s="47">
        <v>372</v>
      </c>
      <c r="M389" s="47">
        <v>687.654</v>
      </c>
      <c r="N389" s="47">
        <v>4.26</v>
      </c>
    </row>
    <row r="390" spans="2:14">
      <c r="B390" s="47">
        <v>373</v>
      </c>
      <c r="C390" s="47">
        <v>672.70500000000004</v>
      </c>
      <c r="D390" s="47">
        <v>4.0350000000000001</v>
      </c>
      <c r="G390" s="47">
        <v>373</v>
      </c>
      <c r="H390" s="47">
        <v>508.26600000000002</v>
      </c>
      <c r="I390" s="47">
        <v>3.28</v>
      </c>
      <c r="L390" s="47">
        <v>373</v>
      </c>
      <c r="M390" s="47">
        <v>692.63699999999994</v>
      </c>
      <c r="N390" s="47">
        <v>4.2750000000000004</v>
      </c>
    </row>
    <row r="391" spans="2:14">
      <c r="B391" s="47">
        <v>374</v>
      </c>
      <c r="C391" s="47">
        <v>677.68799999999999</v>
      </c>
      <c r="D391" s="47">
        <v>4.0599999999999996</v>
      </c>
      <c r="G391" s="47">
        <v>374</v>
      </c>
      <c r="H391" s="47">
        <v>508.26600000000002</v>
      </c>
      <c r="I391" s="47">
        <v>3.2949999999999999</v>
      </c>
      <c r="L391" s="47">
        <v>374</v>
      </c>
      <c r="M391" s="47">
        <v>692.63699999999994</v>
      </c>
      <c r="N391" s="47">
        <v>4.2949999999999999</v>
      </c>
    </row>
    <row r="392" spans="2:14">
      <c r="B392" s="47">
        <v>375</v>
      </c>
      <c r="C392" s="47">
        <v>682.67100000000005</v>
      </c>
      <c r="D392" s="47">
        <v>4.0750000000000002</v>
      </c>
      <c r="G392" s="47">
        <v>375</v>
      </c>
      <c r="H392" s="47">
        <v>513.24900000000002</v>
      </c>
      <c r="I392" s="47">
        <v>3.3050000000000002</v>
      </c>
      <c r="L392" s="47">
        <v>375</v>
      </c>
      <c r="M392" s="47">
        <v>692.63699999999994</v>
      </c>
      <c r="N392" s="47">
        <v>4.3150000000000004</v>
      </c>
    </row>
    <row r="393" spans="2:14">
      <c r="B393" s="47">
        <v>376</v>
      </c>
      <c r="C393" s="47">
        <v>682.67100000000005</v>
      </c>
      <c r="D393" s="47">
        <v>4.09</v>
      </c>
      <c r="G393" s="47">
        <v>376</v>
      </c>
      <c r="H393" s="47">
        <v>518.23199999999997</v>
      </c>
      <c r="I393" s="47">
        <v>3.32</v>
      </c>
      <c r="L393" s="47">
        <v>376</v>
      </c>
      <c r="M393" s="47">
        <v>697.62</v>
      </c>
      <c r="N393" s="47">
        <v>4.33</v>
      </c>
    </row>
    <row r="394" spans="2:14">
      <c r="B394" s="47">
        <v>377</v>
      </c>
      <c r="C394" s="47">
        <v>687.654</v>
      </c>
      <c r="D394" s="47">
        <v>4.1100000000000003</v>
      </c>
      <c r="G394" s="47">
        <v>377</v>
      </c>
      <c r="H394" s="47">
        <v>518.23199999999997</v>
      </c>
      <c r="I394" s="47">
        <v>3.34</v>
      </c>
      <c r="L394" s="47">
        <v>377</v>
      </c>
      <c r="M394" s="47">
        <v>702.60299999999995</v>
      </c>
      <c r="N394" s="47">
        <v>4.3550000000000004</v>
      </c>
    </row>
    <row r="395" spans="2:14">
      <c r="B395" s="47">
        <v>378</v>
      </c>
      <c r="C395" s="47">
        <v>687.654</v>
      </c>
      <c r="D395" s="47">
        <v>4.13</v>
      </c>
      <c r="G395" s="47">
        <v>378</v>
      </c>
      <c r="H395" s="47">
        <v>523.21500000000003</v>
      </c>
      <c r="I395" s="47">
        <v>3.3650000000000002</v>
      </c>
      <c r="L395" s="47">
        <v>378</v>
      </c>
      <c r="M395" s="47">
        <v>702.60299999999995</v>
      </c>
      <c r="N395" s="47">
        <v>4.375</v>
      </c>
    </row>
    <row r="396" spans="2:14">
      <c r="B396" s="47">
        <v>379</v>
      </c>
      <c r="C396" s="47">
        <v>687.654</v>
      </c>
      <c r="D396" s="47">
        <v>4.1449999999999996</v>
      </c>
      <c r="G396" s="47">
        <v>379</v>
      </c>
      <c r="H396" s="47">
        <v>523.21500000000003</v>
      </c>
      <c r="I396" s="47">
        <v>3.3849999999999998</v>
      </c>
      <c r="L396" s="47">
        <v>379</v>
      </c>
      <c r="M396" s="47">
        <v>707.58600000000001</v>
      </c>
      <c r="N396" s="47">
        <v>4.3899999999999997</v>
      </c>
    </row>
    <row r="397" spans="2:14">
      <c r="B397" s="47">
        <v>380</v>
      </c>
      <c r="C397" s="47">
        <v>692.63699999999994</v>
      </c>
      <c r="D397" s="47">
        <v>4.16</v>
      </c>
      <c r="G397" s="47">
        <v>380</v>
      </c>
      <c r="H397" s="47">
        <v>523.21500000000003</v>
      </c>
      <c r="I397" s="47">
        <v>3.4</v>
      </c>
      <c r="L397" s="47">
        <v>380</v>
      </c>
      <c r="M397" s="47">
        <v>707.58600000000001</v>
      </c>
      <c r="N397" s="47">
        <v>4.4000000000000004</v>
      </c>
    </row>
    <row r="398" spans="2:14">
      <c r="B398" s="47">
        <v>381</v>
      </c>
      <c r="C398" s="47">
        <v>692.63699999999994</v>
      </c>
      <c r="D398" s="47">
        <v>4.17</v>
      </c>
      <c r="G398" s="47">
        <v>381</v>
      </c>
      <c r="H398" s="47">
        <v>528.19799999999998</v>
      </c>
      <c r="I398" s="47">
        <v>3.41</v>
      </c>
      <c r="L398" s="47">
        <v>381</v>
      </c>
      <c r="M398" s="47">
        <v>712.56899999999996</v>
      </c>
      <c r="N398" s="47">
        <v>4.41</v>
      </c>
    </row>
    <row r="399" spans="2:14">
      <c r="B399" s="47">
        <v>382</v>
      </c>
      <c r="C399" s="47">
        <v>697.62</v>
      </c>
      <c r="D399" s="47">
        <v>4.18</v>
      </c>
      <c r="G399" s="47">
        <v>382</v>
      </c>
      <c r="H399" s="47">
        <v>528.19799999999998</v>
      </c>
      <c r="I399" s="47">
        <v>3.4249999999999998</v>
      </c>
      <c r="L399" s="47">
        <v>382</v>
      </c>
      <c r="M399" s="47">
        <v>712.56899999999996</v>
      </c>
      <c r="N399" s="47">
        <v>4.415</v>
      </c>
    </row>
    <row r="400" spans="2:14">
      <c r="B400" s="47">
        <v>383</v>
      </c>
      <c r="C400" s="47">
        <v>697.62</v>
      </c>
      <c r="D400" s="47">
        <v>4.1900000000000004</v>
      </c>
      <c r="G400" s="47">
        <v>383</v>
      </c>
      <c r="H400" s="47">
        <v>533.18100000000004</v>
      </c>
      <c r="I400" s="47">
        <v>3.44</v>
      </c>
      <c r="L400" s="47">
        <v>383</v>
      </c>
      <c r="M400" s="47">
        <v>722.53499999999997</v>
      </c>
      <c r="N400" s="47">
        <v>4.43</v>
      </c>
    </row>
    <row r="401" spans="2:14">
      <c r="B401" s="47">
        <v>384</v>
      </c>
      <c r="C401" s="47">
        <v>702.60299999999995</v>
      </c>
      <c r="D401" s="47">
        <v>4.2</v>
      </c>
      <c r="G401" s="47">
        <v>384</v>
      </c>
      <c r="H401" s="47">
        <v>538.16399999999999</v>
      </c>
      <c r="I401" s="47">
        <v>3.46</v>
      </c>
      <c r="L401" s="47">
        <v>384</v>
      </c>
      <c r="M401" s="47">
        <v>722.53499999999997</v>
      </c>
      <c r="N401" s="47">
        <v>4.4450000000000003</v>
      </c>
    </row>
    <row r="402" spans="2:14">
      <c r="B402" s="47">
        <v>385</v>
      </c>
      <c r="C402" s="47">
        <v>707.58600000000001</v>
      </c>
      <c r="D402" s="47">
        <v>4.2149999999999999</v>
      </c>
      <c r="G402" s="47">
        <v>385</v>
      </c>
      <c r="H402" s="47">
        <v>538.16399999999999</v>
      </c>
      <c r="I402" s="47">
        <v>3.4750000000000001</v>
      </c>
      <c r="L402" s="47">
        <v>385</v>
      </c>
      <c r="M402" s="47">
        <v>722.53499999999997</v>
      </c>
      <c r="N402" s="47">
        <v>4.47</v>
      </c>
    </row>
    <row r="403" spans="2:14">
      <c r="B403" s="47">
        <v>386</v>
      </c>
      <c r="C403" s="47">
        <v>707.58600000000001</v>
      </c>
      <c r="D403" s="47">
        <v>4.24</v>
      </c>
      <c r="G403" s="47">
        <v>386</v>
      </c>
      <c r="H403" s="47">
        <v>538.16399999999999</v>
      </c>
      <c r="I403" s="47">
        <v>3.49</v>
      </c>
      <c r="L403" s="47">
        <v>386</v>
      </c>
      <c r="M403" s="47">
        <v>727.51790000000005</v>
      </c>
      <c r="N403" s="47">
        <v>4.4850000000000003</v>
      </c>
    </row>
    <row r="404" spans="2:14">
      <c r="B404" s="47">
        <v>387</v>
      </c>
      <c r="C404" s="47">
        <v>712.56899999999996</v>
      </c>
      <c r="D404" s="47">
        <v>4.25</v>
      </c>
      <c r="G404" s="47">
        <v>387</v>
      </c>
      <c r="H404" s="47">
        <v>543.14700000000005</v>
      </c>
      <c r="I404" s="47">
        <v>3.5049999999999999</v>
      </c>
      <c r="L404" s="47">
        <v>387</v>
      </c>
      <c r="M404" s="47">
        <v>732.50099999999998</v>
      </c>
      <c r="N404" s="47">
        <v>4.5049999999999999</v>
      </c>
    </row>
    <row r="405" spans="2:14">
      <c r="B405" s="47">
        <v>388</v>
      </c>
      <c r="C405" s="47">
        <v>712.56899999999996</v>
      </c>
      <c r="D405" s="47">
        <v>4.2699999999999996</v>
      </c>
      <c r="G405" s="47">
        <v>388</v>
      </c>
      <c r="H405" s="47">
        <v>548.13</v>
      </c>
      <c r="I405" s="47">
        <v>3.5249999999999999</v>
      </c>
      <c r="L405" s="47">
        <v>388</v>
      </c>
      <c r="M405" s="47">
        <v>732.50099999999998</v>
      </c>
      <c r="N405" s="47">
        <v>4.5149999999999997</v>
      </c>
    </row>
    <row r="406" spans="2:14">
      <c r="B406" s="47">
        <v>389</v>
      </c>
      <c r="C406" s="47">
        <v>717.55200000000002</v>
      </c>
      <c r="D406" s="47">
        <v>4.2850000000000001</v>
      </c>
      <c r="G406" s="47">
        <v>389</v>
      </c>
      <c r="H406" s="47">
        <v>548.13</v>
      </c>
      <c r="I406" s="47">
        <v>3.54</v>
      </c>
      <c r="L406" s="47">
        <v>389</v>
      </c>
      <c r="M406" s="47">
        <v>737.48389999999995</v>
      </c>
      <c r="N406" s="47">
        <v>4.54</v>
      </c>
    </row>
    <row r="407" spans="2:14">
      <c r="B407" s="47">
        <v>390</v>
      </c>
      <c r="C407" s="47">
        <v>717.55200000000002</v>
      </c>
      <c r="D407" s="47">
        <v>4.3049999999999997</v>
      </c>
      <c r="G407" s="47">
        <v>390</v>
      </c>
      <c r="H407" s="47">
        <v>548.13</v>
      </c>
      <c r="I407" s="47">
        <v>3.56</v>
      </c>
      <c r="L407" s="47">
        <v>390</v>
      </c>
      <c r="M407" s="47">
        <v>737.48389999999995</v>
      </c>
      <c r="N407" s="47">
        <v>4.5599999999999996</v>
      </c>
    </row>
    <row r="408" spans="2:14">
      <c r="B408" s="47">
        <v>391</v>
      </c>
      <c r="C408" s="47">
        <v>722.53499999999997</v>
      </c>
      <c r="D408" s="47">
        <v>4.33</v>
      </c>
      <c r="G408" s="47">
        <v>391</v>
      </c>
      <c r="H408" s="47">
        <v>553.11300000000006</v>
      </c>
      <c r="I408" s="47">
        <v>3.5750000000000002</v>
      </c>
      <c r="L408" s="47">
        <v>391</v>
      </c>
      <c r="M408" s="47">
        <v>742.46699999999998</v>
      </c>
      <c r="N408" s="47">
        <v>4.58</v>
      </c>
    </row>
    <row r="409" spans="2:14">
      <c r="B409" s="47">
        <v>392</v>
      </c>
      <c r="C409" s="47">
        <v>722.53499999999997</v>
      </c>
      <c r="D409" s="47">
        <v>4.3449999999999998</v>
      </c>
      <c r="G409" s="47">
        <v>392</v>
      </c>
      <c r="H409" s="47">
        <v>558.09590000000003</v>
      </c>
      <c r="I409" s="47">
        <v>3.585</v>
      </c>
      <c r="L409" s="47">
        <v>392</v>
      </c>
      <c r="M409" s="47">
        <v>742.46699999999998</v>
      </c>
      <c r="N409" s="47">
        <v>4.5949999999999998</v>
      </c>
    </row>
    <row r="410" spans="2:14">
      <c r="B410" s="47">
        <v>393</v>
      </c>
      <c r="C410" s="47">
        <v>722.53499999999997</v>
      </c>
      <c r="D410" s="47">
        <v>4.3600000000000003</v>
      </c>
      <c r="G410" s="47">
        <v>393</v>
      </c>
      <c r="H410" s="47">
        <v>558.09590000000003</v>
      </c>
      <c r="I410" s="47">
        <v>3.5950000000000002</v>
      </c>
      <c r="L410" s="47">
        <v>393</v>
      </c>
      <c r="M410" s="47">
        <v>747.45</v>
      </c>
      <c r="N410" s="47">
        <v>4.6050000000000004</v>
      </c>
    </row>
    <row r="411" spans="2:14">
      <c r="B411" s="47">
        <v>394</v>
      </c>
      <c r="C411" s="47">
        <v>727.51790000000005</v>
      </c>
      <c r="D411" s="47">
        <v>4.3650000000000002</v>
      </c>
      <c r="G411" s="47">
        <v>394</v>
      </c>
      <c r="H411" s="47">
        <v>563.07899999999995</v>
      </c>
      <c r="I411" s="47">
        <v>3.6150000000000002</v>
      </c>
      <c r="L411" s="47">
        <v>394</v>
      </c>
      <c r="M411" s="47">
        <v>747.45</v>
      </c>
      <c r="N411" s="47">
        <v>4.62</v>
      </c>
    </row>
    <row r="412" spans="2:14">
      <c r="B412" s="47">
        <v>395</v>
      </c>
      <c r="C412" s="47">
        <v>732.50099999999998</v>
      </c>
      <c r="D412" s="47">
        <v>4.375</v>
      </c>
      <c r="G412" s="47">
        <v>395</v>
      </c>
      <c r="H412" s="47">
        <v>563.07899999999995</v>
      </c>
      <c r="I412" s="47">
        <v>3.625</v>
      </c>
      <c r="L412" s="47">
        <v>395</v>
      </c>
      <c r="M412" s="47">
        <v>752.43299999999999</v>
      </c>
      <c r="N412" s="47">
        <v>4.6349999999999998</v>
      </c>
    </row>
    <row r="413" spans="2:14">
      <c r="B413" s="47">
        <v>396</v>
      </c>
      <c r="C413" s="47">
        <v>732.50099999999998</v>
      </c>
      <c r="D413" s="47">
        <v>4.3899999999999997</v>
      </c>
      <c r="G413" s="47">
        <v>396</v>
      </c>
      <c r="H413" s="47">
        <v>568.06200000000001</v>
      </c>
      <c r="I413" s="47">
        <v>3.6549999999999998</v>
      </c>
      <c r="L413" s="47">
        <v>396</v>
      </c>
      <c r="M413" s="47">
        <v>757.41600000000005</v>
      </c>
      <c r="N413" s="47">
        <v>4.6550000000000002</v>
      </c>
    </row>
    <row r="414" spans="2:14">
      <c r="B414" s="47">
        <v>397</v>
      </c>
      <c r="C414" s="47">
        <v>737.48389999999995</v>
      </c>
      <c r="D414" s="47">
        <v>4.4050000000000002</v>
      </c>
      <c r="G414" s="47">
        <v>397</v>
      </c>
      <c r="H414" s="47">
        <v>568.06200000000001</v>
      </c>
      <c r="I414" s="47">
        <v>3.6749999999999998</v>
      </c>
      <c r="L414" s="47">
        <v>397</v>
      </c>
      <c r="M414" s="47">
        <v>757.41600000000005</v>
      </c>
      <c r="N414" s="47">
        <v>4.67</v>
      </c>
    </row>
    <row r="415" spans="2:14">
      <c r="B415" s="47">
        <v>398</v>
      </c>
      <c r="C415" s="47">
        <v>737.48389999999995</v>
      </c>
      <c r="D415" s="47">
        <v>4.42</v>
      </c>
      <c r="G415" s="47">
        <v>398</v>
      </c>
      <c r="H415" s="47">
        <v>573.04499999999996</v>
      </c>
      <c r="I415" s="47">
        <v>3.68</v>
      </c>
      <c r="L415" s="47">
        <v>398</v>
      </c>
      <c r="M415" s="47">
        <v>762.399</v>
      </c>
      <c r="N415" s="47">
        <v>4.6849999999999996</v>
      </c>
    </row>
    <row r="416" spans="2:14">
      <c r="B416" s="47">
        <v>399</v>
      </c>
      <c r="C416" s="47">
        <v>742.46699999999998</v>
      </c>
      <c r="D416" s="47">
        <v>4.4400000000000004</v>
      </c>
      <c r="G416" s="47">
        <v>399</v>
      </c>
      <c r="H416" s="47">
        <v>578.02800000000002</v>
      </c>
      <c r="I416" s="47">
        <v>3.6949999999999998</v>
      </c>
      <c r="L416" s="47">
        <v>399</v>
      </c>
      <c r="M416" s="47">
        <v>762.399</v>
      </c>
      <c r="N416" s="47">
        <v>4.7</v>
      </c>
    </row>
    <row r="417" spans="2:14">
      <c r="B417" s="47">
        <v>400</v>
      </c>
      <c r="C417" s="47">
        <v>747.45</v>
      </c>
      <c r="D417" s="47">
        <v>4.46</v>
      </c>
      <c r="G417" s="47">
        <v>400</v>
      </c>
      <c r="H417" s="47">
        <v>578.02800000000002</v>
      </c>
      <c r="I417" s="47">
        <v>3.7149999999999999</v>
      </c>
      <c r="L417" s="47">
        <v>400</v>
      </c>
      <c r="M417" s="47">
        <v>767.38199999999995</v>
      </c>
      <c r="N417" s="47">
        <v>4.7149999999999999</v>
      </c>
    </row>
    <row r="418" spans="2:14">
      <c r="B418" s="47">
        <v>401</v>
      </c>
      <c r="C418" s="47">
        <v>747.45</v>
      </c>
      <c r="D418" s="47">
        <v>4.4749999999999996</v>
      </c>
      <c r="G418" s="47">
        <v>401</v>
      </c>
      <c r="H418" s="47">
        <v>578.02800000000002</v>
      </c>
      <c r="I418" s="47">
        <v>3.73</v>
      </c>
      <c r="L418" s="47">
        <v>401</v>
      </c>
      <c r="M418" s="47">
        <v>767.38199999999995</v>
      </c>
      <c r="N418" s="47">
        <v>4.7350000000000003</v>
      </c>
    </row>
    <row r="419" spans="2:14">
      <c r="B419" s="47">
        <v>402</v>
      </c>
      <c r="C419" s="47">
        <v>747.45</v>
      </c>
      <c r="D419" s="47">
        <v>4.49</v>
      </c>
      <c r="G419" s="47">
        <v>402</v>
      </c>
      <c r="H419" s="47">
        <v>583.01099999999997</v>
      </c>
      <c r="I419" s="47">
        <v>3.75</v>
      </c>
      <c r="L419" s="47">
        <v>402</v>
      </c>
      <c r="M419" s="47">
        <v>772.36500000000001</v>
      </c>
      <c r="N419" s="47">
        <v>4.75</v>
      </c>
    </row>
    <row r="420" spans="2:14">
      <c r="B420" s="47">
        <v>403</v>
      </c>
      <c r="C420" s="47">
        <v>752.43299999999999</v>
      </c>
      <c r="D420" s="47">
        <v>4.51</v>
      </c>
      <c r="G420" s="47">
        <v>403</v>
      </c>
      <c r="H420" s="47">
        <v>583.01099999999997</v>
      </c>
      <c r="I420" s="47">
        <v>3.77</v>
      </c>
      <c r="L420" s="47">
        <v>403</v>
      </c>
      <c r="M420" s="47">
        <v>777.34799999999996</v>
      </c>
      <c r="N420" s="47">
        <v>4.7699999999999996</v>
      </c>
    </row>
    <row r="421" spans="2:14">
      <c r="B421" s="47">
        <v>404</v>
      </c>
      <c r="C421" s="47">
        <v>757.41600000000005</v>
      </c>
      <c r="D421" s="47">
        <v>4.53</v>
      </c>
      <c r="G421" s="47">
        <v>404</v>
      </c>
      <c r="H421" s="47">
        <v>587.99400000000003</v>
      </c>
      <c r="I421" s="47">
        <v>3.79</v>
      </c>
      <c r="L421" s="47">
        <v>404</v>
      </c>
      <c r="M421" s="47">
        <v>777.34799999999996</v>
      </c>
      <c r="N421" s="47">
        <v>4.7850000000000001</v>
      </c>
    </row>
    <row r="422" spans="2:14">
      <c r="B422" s="47">
        <v>405</v>
      </c>
      <c r="C422" s="47">
        <v>757.41600000000005</v>
      </c>
      <c r="D422" s="47">
        <v>4.5449999999999999</v>
      </c>
      <c r="G422" s="47">
        <v>405</v>
      </c>
      <c r="H422" s="47">
        <v>592.97699999999998</v>
      </c>
      <c r="I422" s="47">
        <v>3.81</v>
      </c>
      <c r="L422" s="47">
        <v>405</v>
      </c>
      <c r="M422" s="47">
        <v>782.33100000000002</v>
      </c>
      <c r="N422" s="47">
        <v>4.8</v>
      </c>
    </row>
    <row r="423" spans="2:14">
      <c r="B423" s="47">
        <v>406</v>
      </c>
      <c r="C423" s="47">
        <v>762.399</v>
      </c>
      <c r="D423" s="47">
        <v>4.5599999999999996</v>
      </c>
      <c r="G423" s="47">
        <v>406</v>
      </c>
      <c r="H423" s="47">
        <v>592.97699999999998</v>
      </c>
      <c r="I423" s="47">
        <v>3.8250000000000002</v>
      </c>
      <c r="L423" s="47">
        <v>406</v>
      </c>
      <c r="M423" s="47">
        <v>787.31399999999996</v>
      </c>
      <c r="N423" s="47">
        <v>4.8150000000000004</v>
      </c>
    </row>
    <row r="424" spans="2:14">
      <c r="B424" s="47">
        <v>407</v>
      </c>
      <c r="C424" s="47">
        <v>762.399</v>
      </c>
      <c r="D424" s="47">
        <v>4.5750000000000002</v>
      </c>
      <c r="G424" s="47">
        <v>407</v>
      </c>
      <c r="H424" s="47">
        <v>597.96</v>
      </c>
      <c r="I424" s="47">
        <v>3.8450000000000002</v>
      </c>
      <c r="L424" s="47">
        <v>407</v>
      </c>
      <c r="M424" s="47">
        <v>787.31399999999996</v>
      </c>
      <c r="N424" s="47">
        <v>4.8250000000000002</v>
      </c>
    </row>
    <row r="425" spans="2:14">
      <c r="B425" s="47">
        <v>408</v>
      </c>
      <c r="C425" s="47">
        <v>767.38199999999995</v>
      </c>
      <c r="D425" s="47">
        <v>4.585</v>
      </c>
      <c r="G425" s="47">
        <v>408</v>
      </c>
      <c r="H425" s="47">
        <v>602.94299999999998</v>
      </c>
      <c r="I425" s="47">
        <v>3.8650000000000002</v>
      </c>
      <c r="L425" s="47">
        <v>408</v>
      </c>
      <c r="M425" s="47">
        <v>792.29700000000003</v>
      </c>
      <c r="N425" s="47">
        <v>4.8499999999999996</v>
      </c>
    </row>
    <row r="426" spans="2:14">
      <c r="B426" s="47">
        <v>409</v>
      </c>
      <c r="C426" s="47">
        <v>772.36500000000001</v>
      </c>
      <c r="D426" s="47">
        <v>4.5999999999999996</v>
      </c>
      <c r="G426" s="47">
        <v>409</v>
      </c>
      <c r="H426" s="47">
        <v>602.94299999999998</v>
      </c>
      <c r="I426" s="47">
        <v>3.875</v>
      </c>
      <c r="L426" s="47">
        <v>409</v>
      </c>
      <c r="M426" s="47">
        <v>792.29700000000003</v>
      </c>
      <c r="N426" s="47">
        <v>4.87</v>
      </c>
    </row>
    <row r="427" spans="2:14">
      <c r="B427" s="47">
        <v>410</v>
      </c>
      <c r="C427" s="47">
        <v>772.36500000000001</v>
      </c>
      <c r="D427" s="47">
        <v>4.62</v>
      </c>
      <c r="G427" s="47">
        <v>410</v>
      </c>
      <c r="H427" s="47">
        <v>602.94299999999998</v>
      </c>
      <c r="I427" s="47">
        <v>3.89</v>
      </c>
      <c r="L427" s="47">
        <v>410</v>
      </c>
      <c r="M427" s="47">
        <v>797.28</v>
      </c>
      <c r="N427" s="47">
        <v>4.8899999999999997</v>
      </c>
    </row>
    <row r="428" spans="2:14">
      <c r="B428" s="47">
        <v>411</v>
      </c>
      <c r="C428" s="47">
        <v>777.34799999999996</v>
      </c>
      <c r="D428" s="47">
        <v>4.63</v>
      </c>
      <c r="G428" s="47">
        <v>411</v>
      </c>
      <c r="H428" s="47">
        <v>607.92600000000004</v>
      </c>
      <c r="I428" s="47">
        <v>3.9</v>
      </c>
      <c r="L428" s="47">
        <v>411</v>
      </c>
      <c r="M428" s="47">
        <v>802.26289999999995</v>
      </c>
      <c r="N428" s="47">
        <v>4.8949999999999996</v>
      </c>
    </row>
    <row r="429" spans="2:14">
      <c r="B429" s="47">
        <v>412</v>
      </c>
      <c r="C429" s="47">
        <v>782.33100000000002</v>
      </c>
      <c r="D429" s="47">
        <v>4.6500000000000004</v>
      </c>
      <c r="G429" s="47">
        <v>412</v>
      </c>
      <c r="H429" s="47">
        <v>612.90899999999999</v>
      </c>
      <c r="I429" s="47">
        <v>3.9049999999999998</v>
      </c>
      <c r="L429" s="47">
        <v>412</v>
      </c>
      <c r="M429" s="47">
        <v>802.26289999999995</v>
      </c>
      <c r="N429" s="47">
        <v>4.91</v>
      </c>
    </row>
    <row r="430" spans="2:14">
      <c r="B430" s="47">
        <v>413</v>
      </c>
      <c r="C430" s="47">
        <v>782.33100000000002</v>
      </c>
      <c r="D430" s="47">
        <v>4.665</v>
      </c>
      <c r="G430" s="47">
        <v>413</v>
      </c>
      <c r="H430" s="47">
        <v>612.90899999999999</v>
      </c>
      <c r="I430" s="47">
        <v>3.92</v>
      </c>
      <c r="L430" s="47">
        <v>413</v>
      </c>
      <c r="M430" s="47">
        <v>807.24599999999998</v>
      </c>
      <c r="N430" s="47">
        <v>4.9249999999999998</v>
      </c>
    </row>
    <row r="431" spans="2:14">
      <c r="B431" s="47">
        <v>414</v>
      </c>
      <c r="C431" s="47">
        <v>782.33100000000002</v>
      </c>
      <c r="D431" s="47">
        <v>4.68</v>
      </c>
      <c r="G431" s="47">
        <v>414</v>
      </c>
      <c r="H431" s="47">
        <v>617.89200000000005</v>
      </c>
      <c r="I431" s="47">
        <v>3.94</v>
      </c>
      <c r="L431" s="47">
        <v>414</v>
      </c>
      <c r="M431" s="47">
        <v>807.24599999999998</v>
      </c>
      <c r="N431" s="47">
        <v>4.9450000000000003</v>
      </c>
    </row>
    <row r="432" spans="2:14">
      <c r="B432" s="47">
        <v>415</v>
      </c>
      <c r="C432" s="47">
        <v>787.31399999999996</v>
      </c>
      <c r="D432" s="47">
        <v>4.7</v>
      </c>
      <c r="G432" s="47">
        <v>415</v>
      </c>
      <c r="H432" s="47">
        <v>622.875</v>
      </c>
      <c r="I432" s="47">
        <v>3.9649999999999999</v>
      </c>
      <c r="L432" s="47">
        <v>415</v>
      </c>
      <c r="M432" s="47">
        <v>812.22889999999995</v>
      </c>
      <c r="N432" s="47">
        <v>4.96</v>
      </c>
    </row>
    <row r="433" spans="2:14">
      <c r="B433" s="47">
        <v>416</v>
      </c>
      <c r="C433" s="47">
        <v>792.29700000000003</v>
      </c>
      <c r="D433" s="47">
        <v>4.7149999999999999</v>
      </c>
      <c r="G433" s="47">
        <v>416</v>
      </c>
      <c r="H433" s="47">
        <v>622.875</v>
      </c>
      <c r="I433" s="47">
        <v>3.98</v>
      </c>
      <c r="L433" s="47">
        <v>416</v>
      </c>
      <c r="M433" s="47">
        <v>812.22889999999995</v>
      </c>
      <c r="N433" s="47">
        <v>4.9800000000000004</v>
      </c>
    </row>
    <row r="434" spans="2:14">
      <c r="B434" s="47">
        <v>417</v>
      </c>
      <c r="C434" s="47">
        <v>792.29700000000003</v>
      </c>
      <c r="D434" s="47">
        <v>4.7350000000000003</v>
      </c>
      <c r="G434" s="47">
        <v>417</v>
      </c>
      <c r="H434" s="47">
        <v>627.85799999999995</v>
      </c>
      <c r="I434" s="47">
        <v>4</v>
      </c>
      <c r="L434" s="47">
        <v>417</v>
      </c>
      <c r="M434" s="47">
        <v>817.21199999999999</v>
      </c>
      <c r="N434" s="47">
        <v>5</v>
      </c>
    </row>
    <row r="435" spans="2:14">
      <c r="B435" s="47">
        <v>418</v>
      </c>
      <c r="C435" s="47">
        <v>797.28</v>
      </c>
      <c r="D435" s="47">
        <v>4.75</v>
      </c>
      <c r="G435" s="47">
        <v>418</v>
      </c>
      <c r="H435" s="47">
        <v>627.85799999999995</v>
      </c>
      <c r="I435" s="47">
        <v>4.0199999999999996</v>
      </c>
      <c r="L435" s="47">
        <v>418</v>
      </c>
      <c r="M435" s="47">
        <v>817.21199999999999</v>
      </c>
      <c r="N435" s="47">
        <v>5.01</v>
      </c>
    </row>
    <row r="436" spans="2:14">
      <c r="B436" s="47">
        <v>419</v>
      </c>
      <c r="C436" s="47">
        <v>797.28</v>
      </c>
      <c r="D436" s="47">
        <v>4.76</v>
      </c>
      <c r="G436" s="47">
        <v>419</v>
      </c>
      <c r="H436" s="47">
        <v>632.84100000000001</v>
      </c>
      <c r="I436" s="47">
        <v>4.0449999999999999</v>
      </c>
      <c r="L436" s="47">
        <v>419</v>
      </c>
      <c r="M436" s="47">
        <v>822.19489999999996</v>
      </c>
      <c r="N436" s="47">
        <v>5.0250000000000004</v>
      </c>
    </row>
    <row r="437" spans="2:14">
      <c r="B437" s="47">
        <v>420</v>
      </c>
      <c r="C437" s="47">
        <v>802.26289999999995</v>
      </c>
      <c r="D437" s="47">
        <v>4.7750000000000004</v>
      </c>
      <c r="G437" s="47">
        <v>420</v>
      </c>
      <c r="H437" s="47">
        <v>632.84100000000001</v>
      </c>
      <c r="I437" s="47">
        <v>4.07</v>
      </c>
      <c r="L437" s="47">
        <v>420</v>
      </c>
      <c r="M437" s="47">
        <v>827.178</v>
      </c>
      <c r="N437" s="47">
        <v>5.04</v>
      </c>
    </row>
    <row r="438" spans="2:14">
      <c r="B438" s="47">
        <v>421</v>
      </c>
      <c r="C438" s="47">
        <v>802.26289999999995</v>
      </c>
      <c r="D438" s="47">
        <v>4.7949999999999999</v>
      </c>
      <c r="G438" s="47">
        <v>421</v>
      </c>
      <c r="H438" s="47">
        <v>637.82399999999996</v>
      </c>
      <c r="I438" s="47">
        <v>4.08</v>
      </c>
      <c r="L438" s="47">
        <v>421</v>
      </c>
      <c r="M438" s="47">
        <v>827.178</v>
      </c>
      <c r="N438" s="47">
        <v>5.0599999999999996</v>
      </c>
    </row>
    <row r="439" spans="2:14">
      <c r="B439" s="47">
        <v>422</v>
      </c>
      <c r="C439" s="47">
        <v>802.26289999999995</v>
      </c>
      <c r="D439" s="47">
        <v>4.8049999999999997</v>
      </c>
      <c r="G439" s="47">
        <v>422</v>
      </c>
      <c r="H439" s="47">
        <v>637.82399999999996</v>
      </c>
      <c r="I439" s="47">
        <v>4.09</v>
      </c>
      <c r="L439" s="47">
        <v>422</v>
      </c>
      <c r="M439" s="47">
        <v>827.178</v>
      </c>
      <c r="N439" s="47">
        <v>5.0750000000000002</v>
      </c>
    </row>
    <row r="440" spans="2:14">
      <c r="B440" s="47">
        <v>423</v>
      </c>
      <c r="C440" s="47">
        <v>807.24599999999998</v>
      </c>
      <c r="D440" s="47">
        <v>4.83</v>
      </c>
      <c r="G440" s="47">
        <v>423</v>
      </c>
      <c r="H440" s="47">
        <v>642.80690000000004</v>
      </c>
      <c r="I440" s="47">
        <v>4.0999999999999996</v>
      </c>
      <c r="L440" s="47">
        <v>423</v>
      </c>
      <c r="M440" s="47">
        <v>832.16089999999997</v>
      </c>
      <c r="N440" s="47">
        <v>5.09</v>
      </c>
    </row>
    <row r="441" spans="2:14">
      <c r="B441" s="47">
        <v>424</v>
      </c>
      <c r="C441" s="47">
        <v>812.22889999999995</v>
      </c>
      <c r="D441" s="47">
        <v>4.8449999999999998</v>
      </c>
      <c r="G441" s="47">
        <v>424</v>
      </c>
      <c r="H441" s="47">
        <v>647.79</v>
      </c>
      <c r="I441" s="47">
        <v>4.1100000000000003</v>
      </c>
      <c r="L441" s="47">
        <v>424</v>
      </c>
      <c r="M441" s="47">
        <v>837.14400000000001</v>
      </c>
      <c r="N441" s="47">
        <v>5.1050000000000004</v>
      </c>
    </row>
    <row r="442" spans="2:14">
      <c r="B442" s="47">
        <v>425</v>
      </c>
      <c r="C442" s="47">
        <v>812.22889999999995</v>
      </c>
      <c r="D442" s="47">
        <v>4.8650000000000002</v>
      </c>
      <c r="G442" s="47">
        <v>425</v>
      </c>
      <c r="H442" s="47">
        <v>647.79</v>
      </c>
      <c r="I442" s="47">
        <v>4.125</v>
      </c>
      <c r="L442" s="47">
        <v>425</v>
      </c>
      <c r="M442" s="47">
        <v>842.12699999999995</v>
      </c>
      <c r="N442" s="47">
        <v>5.1150000000000002</v>
      </c>
    </row>
    <row r="443" spans="2:14">
      <c r="B443" s="47">
        <v>426</v>
      </c>
      <c r="C443" s="47">
        <v>812.22889999999995</v>
      </c>
      <c r="D443" s="47">
        <v>4.88</v>
      </c>
      <c r="G443" s="47">
        <v>426</v>
      </c>
      <c r="H443" s="47">
        <v>647.79</v>
      </c>
      <c r="I443" s="47">
        <v>4.1399999999999997</v>
      </c>
      <c r="L443" s="47">
        <v>426</v>
      </c>
      <c r="M443" s="47">
        <v>842.12699999999995</v>
      </c>
      <c r="N443" s="47">
        <v>5.13</v>
      </c>
    </row>
    <row r="444" spans="2:14">
      <c r="B444" s="47">
        <v>427</v>
      </c>
      <c r="C444" s="47">
        <v>817.21199999999999</v>
      </c>
      <c r="D444" s="47">
        <v>4.8899999999999997</v>
      </c>
      <c r="G444" s="47">
        <v>427</v>
      </c>
      <c r="H444" s="47">
        <v>652.77290000000005</v>
      </c>
      <c r="I444" s="47">
        <v>4.16</v>
      </c>
      <c r="L444" s="47">
        <v>427</v>
      </c>
      <c r="M444" s="47">
        <v>842.12699999999995</v>
      </c>
      <c r="N444" s="47">
        <v>5.15</v>
      </c>
    </row>
    <row r="445" spans="2:14">
      <c r="B445" s="47">
        <v>428</v>
      </c>
      <c r="C445" s="47">
        <v>822.19489999999996</v>
      </c>
      <c r="D445" s="47">
        <v>4.9050000000000002</v>
      </c>
      <c r="G445" s="47">
        <v>428</v>
      </c>
      <c r="H445" s="47">
        <v>657.75599999999997</v>
      </c>
      <c r="I445" s="47">
        <v>4.18</v>
      </c>
      <c r="L445" s="47">
        <v>428</v>
      </c>
      <c r="M445" s="47">
        <v>847.11</v>
      </c>
      <c r="N445" s="47">
        <v>5.165</v>
      </c>
    </row>
    <row r="446" spans="2:14">
      <c r="B446" s="47">
        <v>429</v>
      </c>
      <c r="C446" s="47">
        <v>822.19489999999996</v>
      </c>
      <c r="D446" s="47">
        <v>4.9249999999999998</v>
      </c>
      <c r="G446" s="47">
        <v>429</v>
      </c>
      <c r="H446" s="47">
        <v>662.73900000000003</v>
      </c>
      <c r="I446" s="47">
        <v>4.1950000000000003</v>
      </c>
      <c r="L446" s="47">
        <v>429</v>
      </c>
      <c r="M446" s="47">
        <v>852.09299999999996</v>
      </c>
      <c r="N446" s="47">
        <v>5.1849999999999996</v>
      </c>
    </row>
    <row r="447" spans="2:14">
      <c r="B447" s="47">
        <v>430</v>
      </c>
      <c r="C447" s="47">
        <v>822.19489999999996</v>
      </c>
      <c r="D447" s="47">
        <v>4.9349999999999996</v>
      </c>
      <c r="G447" s="47">
        <v>430</v>
      </c>
      <c r="H447" s="47">
        <v>662.73900000000003</v>
      </c>
      <c r="I447" s="47">
        <v>4.2149999999999999</v>
      </c>
      <c r="L447" s="47">
        <v>430</v>
      </c>
      <c r="M447" s="47">
        <v>852.09299999999996</v>
      </c>
      <c r="N447" s="47">
        <v>5.2</v>
      </c>
    </row>
    <row r="448" spans="2:14">
      <c r="B448" s="47">
        <v>431</v>
      </c>
      <c r="C448" s="47">
        <v>827.178</v>
      </c>
      <c r="D448" s="47">
        <v>4.9550000000000001</v>
      </c>
      <c r="G448" s="47">
        <v>431</v>
      </c>
      <c r="H448" s="47">
        <v>667.72199999999998</v>
      </c>
      <c r="I448" s="47">
        <v>4.24</v>
      </c>
      <c r="L448" s="47">
        <v>431</v>
      </c>
      <c r="M448" s="47">
        <v>857.07600000000002</v>
      </c>
      <c r="N448" s="47">
        <v>5.21</v>
      </c>
    </row>
    <row r="449" spans="2:14">
      <c r="B449" s="47">
        <v>432</v>
      </c>
      <c r="C449" s="47">
        <v>832.16089999999997</v>
      </c>
      <c r="D449" s="47">
        <v>4.97</v>
      </c>
      <c r="G449" s="47">
        <v>432</v>
      </c>
      <c r="H449" s="47">
        <v>667.72199999999998</v>
      </c>
      <c r="I449" s="47">
        <v>4.2649999999999997</v>
      </c>
      <c r="L449" s="47">
        <v>432</v>
      </c>
      <c r="M449" s="47">
        <v>862.05899999999997</v>
      </c>
      <c r="N449" s="47">
        <v>5.23</v>
      </c>
    </row>
    <row r="450" spans="2:14">
      <c r="B450" s="47">
        <v>433</v>
      </c>
      <c r="C450" s="47">
        <v>832.16089999999997</v>
      </c>
      <c r="D450" s="47">
        <v>4.9850000000000003</v>
      </c>
      <c r="G450" s="47">
        <v>433</v>
      </c>
      <c r="H450" s="47">
        <v>672.70500000000004</v>
      </c>
      <c r="I450" s="47">
        <v>4.28</v>
      </c>
      <c r="L450" s="47">
        <v>433</v>
      </c>
      <c r="M450" s="47">
        <v>862.05899999999997</v>
      </c>
      <c r="N450" s="47">
        <v>5.25</v>
      </c>
    </row>
    <row r="451" spans="2:14">
      <c r="B451" s="47">
        <v>434</v>
      </c>
      <c r="C451" s="47">
        <v>837.14400000000001</v>
      </c>
      <c r="D451" s="47">
        <v>5</v>
      </c>
      <c r="G451" s="47">
        <v>434</v>
      </c>
      <c r="H451" s="47">
        <v>672.70500000000004</v>
      </c>
      <c r="I451" s="47">
        <v>4.29</v>
      </c>
      <c r="L451" s="47">
        <v>434</v>
      </c>
      <c r="M451" s="47">
        <v>867.04200000000003</v>
      </c>
      <c r="N451" s="47">
        <v>5.2750000000000004</v>
      </c>
    </row>
    <row r="452" spans="2:14">
      <c r="B452" s="47">
        <v>435</v>
      </c>
      <c r="C452" s="47">
        <v>837.14400000000001</v>
      </c>
      <c r="D452" s="47">
        <v>5.0149999999999997</v>
      </c>
      <c r="G452" s="47">
        <v>435</v>
      </c>
      <c r="H452" s="47">
        <v>677.68799999999999</v>
      </c>
      <c r="I452" s="47">
        <v>4.3</v>
      </c>
      <c r="L452" s="47">
        <v>435</v>
      </c>
      <c r="M452" s="47">
        <v>867.04200000000003</v>
      </c>
      <c r="N452" s="47">
        <v>5.29</v>
      </c>
    </row>
    <row r="453" spans="2:14">
      <c r="B453" s="47">
        <v>436</v>
      </c>
      <c r="C453" s="47">
        <v>842.12699999999995</v>
      </c>
      <c r="D453" s="47">
        <v>5.03</v>
      </c>
      <c r="G453" s="47">
        <v>436</v>
      </c>
      <c r="H453" s="47">
        <v>682.67100000000005</v>
      </c>
      <c r="I453" s="47">
        <v>4.3150000000000004</v>
      </c>
      <c r="L453" s="47">
        <v>436</v>
      </c>
      <c r="M453" s="47">
        <v>867.04200000000003</v>
      </c>
      <c r="N453" s="47">
        <v>5.3</v>
      </c>
    </row>
    <row r="454" spans="2:14">
      <c r="B454" s="47">
        <v>437</v>
      </c>
      <c r="C454" s="47">
        <v>842.12699999999995</v>
      </c>
      <c r="D454" s="47">
        <v>5.0449999999999999</v>
      </c>
      <c r="G454" s="47">
        <v>437</v>
      </c>
      <c r="H454" s="47">
        <v>682.67100000000005</v>
      </c>
      <c r="I454" s="47">
        <v>4.32</v>
      </c>
      <c r="L454" s="47">
        <v>437</v>
      </c>
      <c r="M454" s="47">
        <v>872.02499999999998</v>
      </c>
      <c r="N454" s="47">
        <v>5.3150000000000004</v>
      </c>
    </row>
    <row r="455" spans="2:14">
      <c r="B455" s="47">
        <v>438</v>
      </c>
      <c r="C455" s="47">
        <v>847.11</v>
      </c>
      <c r="D455" s="47">
        <v>5.0599999999999996</v>
      </c>
      <c r="G455" s="47">
        <v>438</v>
      </c>
      <c r="H455" s="47">
        <v>687.654</v>
      </c>
      <c r="I455" s="47">
        <v>4.3449999999999998</v>
      </c>
      <c r="L455" s="47">
        <v>438</v>
      </c>
      <c r="M455" s="47">
        <v>872.02499999999998</v>
      </c>
      <c r="N455" s="47">
        <v>5.33</v>
      </c>
    </row>
    <row r="456" spans="2:14">
      <c r="B456" s="47">
        <v>439</v>
      </c>
      <c r="C456" s="47">
        <v>847.11</v>
      </c>
      <c r="D456" s="47">
        <v>5.0750000000000002</v>
      </c>
      <c r="G456" s="47">
        <v>439</v>
      </c>
      <c r="H456" s="47">
        <v>687.654</v>
      </c>
      <c r="I456" s="47">
        <v>4.3600000000000003</v>
      </c>
      <c r="L456" s="47">
        <v>439</v>
      </c>
      <c r="M456" s="47">
        <v>877.00789999999995</v>
      </c>
      <c r="N456" s="47">
        <v>5.35</v>
      </c>
    </row>
    <row r="457" spans="2:14">
      <c r="B457" s="47">
        <v>440</v>
      </c>
      <c r="C457" s="47">
        <v>852.09299999999996</v>
      </c>
      <c r="D457" s="47">
        <v>5.09</v>
      </c>
      <c r="G457" s="47">
        <v>440</v>
      </c>
      <c r="H457" s="47">
        <v>692.63699999999994</v>
      </c>
      <c r="I457" s="47">
        <v>4.375</v>
      </c>
      <c r="L457" s="47">
        <v>440</v>
      </c>
      <c r="M457" s="47">
        <v>881.99099999999999</v>
      </c>
      <c r="N457" s="47">
        <v>5.3650000000000002</v>
      </c>
    </row>
    <row r="458" spans="2:14">
      <c r="B458" s="47">
        <v>441</v>
      </c>
      <c r="C458" s="47">
        <v>852.09299999999996</v>
      </c>
      <c r="D458" s="47">
        <v>5.0999999999999996</v>
      </c>
      <c r="G458" s="47">
        <v>441</v>
      </c>
      <c r="H458" s="47">
        <v>697.62</v>
      </c>
      <c r="I458" s="47">
        <v>4.3899999999999997</v>
      </c>
      <c r="L458" s="47">
        <v>441</v>
      </c>
      <c r="M458" s="47">
        <v>881.99099999999999</v>
      </c>
      <c r="N458" s="47">
        <v>5.3849999999999998</v>
      </c>
    </row>
    <row r="459" spans="2:14">
      <c r="B459" s="47">
        <v>442</v>
      </c>
      <c r="C459" s="47">
        <v>857.07600000000002</v>
      </c>
      <c r="D459" s="47">
        <v>5.125</v>
      </c>
      <c r="G459" s="47">
        <v>442</v>
      </c>
      <c r="H459" s="47">
        <v>697.62</v>
      </c>
      <c r="I459" s="47">
        <v>4.4050000000000002</v>
      </c>
      <c r="L459" s="47">
        <v>442</v>
      </c>
      <c r="M459" s="47">
        <v>886.97389999999996</v>
      </c>
      <c r="N459" s="47">
        <v>5.4</v>
      </c>
    </row>
    <row r="460" spans="2:14">
      <c r="B460" s="47">
        <v>443</v>
      </c>
      <c r="C460" s="47">
        <v>857.07600000000002</v>
      </c>
      <c r="D460" s="47">
        <v>5.14</v>
      </c>
      <c r="G460" s="47">
        <v>443</v>
      </c>
      <c r="H460" s="47">
        <v>697.62</v>
      </c>
      <c r="I460" s="47">
        <v>4.4249999999999998</v>
      </c>
      <c r="L460" s="47">
        <v>443</v>
      </c>
      <c r="M460" s="47">
        <v>886.97389999999996</v>
      </c>
      <c r="N460" s="47">
        <v>5.42</v>
      </c>
    </row>
    <row r="461" spans="2:14">
      <c r="B461" s="47">
        <v>444</v>
      </c>
      <c r="C461" s="47">
        <v>862.05899999999997</v>
      </c>
      <c r="D461" s="47">
        <v>5.16</v>
      </c>
      <c r="G461" s="47">
        <v>444</v>
      </c>
      <c r="H461" s="47">
        <v>702.60299999999995</v>
      </c>
      <c r="I461" s="47">
        <v>4.4450000000000003</v>
      </c>
      <c r="L461" s="47">
        <v>444</v>
      </c>
      <c r="M461" s="47">
        <v>891.95699999999999</v>
      </c>
      <c r="N461" s="47">
        <v>5.4349999999999996</v>
      </c>
    </row>
    <row r="462" spans="2:14">
      <c r="B462" s="47">
        <v>445</v>
      </c>
      <c r="C462" s="47">
        <v>862.05899999999997</v>
      </c>
      <c r="D462" s="47">
        <v>5.1749999999999998</v>
      </c>
      <c r="G462" s="47">
        <v>445</v>
      </c>
      <c r="H462" s="47">
        <v>707.58600000000001</v>
      </c>
      <c r="I462" s="47">
        <v>4.4649999999999999</v>
      </c>
      <c r="L462" s="47">
        <v>445</v>
      </c>
      <c r="M462" s="47">
        <v>891.95699999999999</v>
      </c>
      <c r="N462" s="47">
        <v>5.4550000000000001</v>
      </c>
    </row>
    <row r="463" spans="2:14">
      <c r="B463" s="47">
        <v>446</v>
      </c>
      <c r="C463" s="47">
        <v>867.04200000000003</v>
      </c>
      <c r="D463" s="47">
        <v>5.1849999999999996</v>
      </c>
      <c r="G463" s="47">
        <v>446</v>
      </c>
      <c r="H463" s="47">
        <v>707.58600000000001</v>
      </c>
      <c r="I463" s="47">
        <v>4.4800000000000004</v>
      </c>
      <c r="L463" s="47">
        <v>446</v>
      </c>
      <c r="M463" s="47">
        <v>896.93989999999997</v>
      </c>
      <c r="N463" s="47">
        <v>5.47</v>
      </c>
    </row>
    <row r="464" spans="2:14">
      <c r="B464" s="47">
        <v>447</v>
      </c>
      <c r="C464" s="47">
        <v>872.02499999999998</v>
      </c>
      <c r="D464" s="47">
        <v>5.2</v>
      </c>
      <c r="G464" s="47">
        <v>447</v>
      </c>
      <c r="H464" s="47">
        <v>712.56899999999996</v>
      </c>
      <c r="I464" s="47">
        <v>4.4950000000000001</v>
      </c>
      <c r="L464" s="47">
        <v>447</v>
      </c>
      <c r="M464" s="47">
        <v>901.923</v>
      </c>
      <c r="N464" s="47">
        <v>5.49</v>
      </c>
    </row>
    <row r="465" spans="2:14">
      <c r="B465" s="47">
        <v>448</v>
      </c>
      <c r="C465" s="47">
        <v>872.02499999999998</v>
      </c>
      <c r="D465" s="47">
        <v>5.22</v>
      </c>
      <c r="G465" s="47">
        <v>448</v>
      </c>
      <c r="H465" s="47">
        <v>717.55200000000002</v>
      </c>
      <c r="I465" s="47">
        <v>4.51</v>
      </c>
      <c r="L465" s="47">
        <v>448</v>
      </c>
      <c r="M465" s="47">
        <v>901.923</v>
      </c>
      <c r="N465" s="47">
        <v>5.5</v>
      </c>
    </row>
    <row r="466" spans="2:14">
      <c r="B466" s="47">
        <v>449</v>
      </c>
      <c r="C466" s="47">
        <v>877.00789999999995</v>
      </c>
      <c r="D466" s="47">
        <v>5.2450000000000001</v>
      </c>
      <c r="G466" s="47">
        <v>449</v>
      </c>
      <c r="H466" s="47">
        <v>717.55200000000002</v>
      </c>
      <c r="I466" s="47">
        <v>4.5250000000000004</v>
      </c>
      <c r="L466" s="47">
        <v>449</v>
      </c>
      <c r="M466" s="47">
        <v>906.90589999999997</v>
      </c>
      <c r="N466" s="47">
        <v>5.51</v>
      </c>
    </row>
    <row r="467" spans="2:14">
      <c r="B467" s="47">
        <v>450</v>
      </c>
      <c r="C467" s="47">
        <v>881.99099999999999</v>
      </c>
      <c r="D467" s="47">
        <v>5.26</v>
      </c>
      <c r="G467" s="47">
        <v>450</v>
      </c>
      <c r="H467" s="47">
        <v>722.53499999999997</v>
      </c>
      <c r="I467" s="47">
        <v>4.5449999999999999</v>
      </c>
      <c r="L467" s="47">
        <v>450</v>
      </c>
      <c r="M467" s="47">
        <v>906.90589999999997</v>
      </c>
      <c r="N467" s="47">
        <v>5.5250000000000004</v>
      </c>
    </row>
    <row r="468" spans="2:14">
      <c r="B468" s="47">
        <v>451</v>
      </c>
      <c r="C468" s="47">
        <v>881.99099999999999</v>
      </c>
      <c r="D468" s="47">
        <v>5.2750000000000004</v>
      </c>
      <c r="G468" s="47">
        <v>451</v>
      </c>
      <c r="H468" s="47">
        <v>722.53499999999997</v>
      </c>
      <c r="I468" s="47">
        <v>4.5599999999999996</v>
      </c>
      <c r="L468" s="47">
        <v>451</v>
      </c>
      <c r="M468" s="47">
        <v>911.88900000000001</v>
      </c>
      <c r="N468" s="47">
        <v>5.54</v>
      </c>
    </row>
    <row r="469" spans="2:14">
      <c r="B469" s="47">
        <v>452</v>
      </c>
      <c r="C469" s="47">
        <v>881.99099999999999</v>
      </c>
      <c r="D469" s="47">
        <v>5.29</v>
      </c>
      <c r="G469" s="47">
        <v>452</v>
      </c>
      <c r="H469" s="47">
        <v>727.51790000000005</v>
      </c>
      <c r="I469" s="47">
        <v>4.58</v>
      </c>
      <c r="L469" s="47">
        <v>452</v>
      </c>
      <c r="M469" s="47">
        <v>911.88900000000001</v>
      </c>
      <c r="N469" s="47">
        <v>5.56</v>
      </c>
    </row>
    <row r="470" spans="2:14">
      <c r="B470" s="47">
        <v>453</v>
      </c>
      <c r="C470" s="47">
        <v>886.97389999999996</v>
      </c>
      <c r="D470" s="47">
        <v>5.3049999999999997</v>
      </c>
      <c r="G470" s="47">
        <v>453</v>
      </c>
      <c r="H470" s="47">
        <v>732.50099999999998</v>
      </c>
      <c r="I470" s="47">
        <v>4.59</v>
      </c>
      <c r="L470" s="47">
        <v>453</v>
      </c>
      <c r="M470" s="47">
        <v>916.87189999999998</v>
      </c>
      <c r="N470" s="47">
        <v>5.5750000000000002</v>
      </c>
    </row>
    <row r="471" spans="2:14">
      <c r="B471" s="47">
        <v>454</v>
      </c>
      <c r="C471" s="47">
        <v>891.95699999999999</v>
      </c>
      <c r="D471" s="47">
        <v>5.32</v>
      </c>
      <c r="G471" s="47">
        <v>454</v>
      </c>
      <c r="H471" s="47">
        <v>737.48389999999995</v>
      </c>
      <c r="I471" s="47">
        <v>4.5999999999999996</v>
      </c>
      <c r="L471" s="47">
        <v>454</v>
      </c>
      <c r="M471" s="47">
        <v>921.85500000000002</v>
      </c>
      <c r="N471" s="47">
        <v>5.5949999999999998</v>
      </c>
    </row>
    <row r="472" spans="2:14">
      <c r="B472" s="47">
        <v>455</v>
      </c>
      <c r="C472" s="47">
        <v>891.95699999999999</v>
      </c>
      <c r="D472" s="47">
        <v>5.335</v>
      </c>
      <c r="G472" s="47">
        <v>455</v>
      </c>
      <c r="H472" s="47">
        <v>737.48389999999995</v>
      </c>
      <c r="I472" s="47">
        <v>4.6150000000000002</v>
      </c>
      <c r="L472" s="47">
        <v>455</v>
      </c>
      <c r="M472" s="47">
        <v>926.83799999999997</v>
      </c>
      <c r="N472" s="47">
        <v>5.61</v>
      </c>
    </row>
    <row r="473" spans="2:14">
      <c r="B473" s="47">
        <v>456</v>
      </c>
      <c r="C473" s="47">
        <v>896.93989999999997</v>
      </c>
      <c r="D473" s="47">
        <v>5.3550000000000004</v>
      </c>
      <c r="G473" s="47">
        <v>456</v>
      </c>
      <c r="H473" s="47">
        <v>742.46699999999998</v>
      </c>
      <c r="I473" s="47">
        <v>4.6349999999999998</v>
      </c>
      <c r="L473" s="47">
        <v>456</v>
      </c>
      <c r="M473" s="47">
        <v>926.83799999999997</v>
      </c>
      <c r="N473" s="47">
        <v>5.62</v>
      </c>
    </row>
    <row r="474" spans="2:14">
      <c r="B474" s="47">
        <v>457</v>
      </c>
      <c r="C474" s="47">
        <v>896.93989999999997</v>
      </c>
      <c r="D474" s="47">
        <v>5.37</v>
      </c>
      <c r="G474" s="47">
        <v>457</v>
      </c>
      <c r="H474" s="47">
        <v>747.45</v>
      </c>
      <c r="I474" s="47">
        <v>4.6550000000000002</v>
      </c>
      <c r="L474" s="47">
        <v>457</v>
      </c>
      <c r="M474" s="47">
        <v>931.82100000000003</v>
      </c>
      <c r="N474" s="47">
        <v>5.64</v>
      </c>
    </row>
    <row r="475" spans="2:14">
      <c r="B475" s="47">
        <v>458</v>
      </c>
      <c r="C475" s="47">
        <v>901.923</v>
      </c>
      <c r="D475" s="47">
        <v>5.3849999999999998</v>
      </c>
      <c r="G475" s="47">
        <v>458</v>
      </c>
      <c r="H475" s="47">
        <v>747.45</v>
      </c>
      <c r="I475" s="47">
        <v>4.6749999999999998</v>
      </c>
      <c r="L475" s="47">
        <v>458</v>
      </c>
      <c r="M475" s="47">
        <v>931.82100000000003</v>
      </c>
      <c r="N475" s="47">
        <v>5.6550000000000002</v>
      </c>
    </row>
    <row r="476" spans="2:14">
      <c r="B476" s="47">
        <v>459</v>
      </c>
      <c r="C476" s="47">
        <v>901.923</v>
      </c>
      <c r="D476" s="47">
        <v>5.4</v>
      </c>
      <c r="G476" s="47">
        <v>459</v>
      </c>
      <c r="H476" s="47">
        <v>752.43299999999999</v>
      </c>
      <c r="I476" s="47">
        <v>4.6950000000000003</v>
      </c>
      <c r="L476" s="47">
        <v>459</v>
      </c>
      <c r="M476" s="47">
        <v>931.82100000000003</v>
      </c>
      <c r="N476" s="47">
        <v>5.6749999999999998</v>
      </c>
    </row>
    <row r="477" spans="2:14">
      <c r="B477" s="47">
        <v>460</v>
      </c>
      <c r="C477" s="47">
        <v>906.90589999999997</v>
      </c>
      <c r="D477" s="47">
        <v>5.42</v>
      </c>
      <c r="G477" s="47">
        <v>460</v>
      </c>
      <c r="H477" s="47">
        <v>757.41600000000005</v>
      </c>
      <c r="I477" s="47">
        <v>4.71</v>
      </c>
      <c r="L477" s="47">
        <v>460</v>
      </c>
      <c r="M477" s="47">
        <v>936.80399999999997</v>
      </c>
      <c r="N477" s="47">
        <v>5.69</v>
      </c>
    </row>
    <row r="478" spans="2:14">
      <c r="B478" s="47">
        <v>461</v>
      </c>
      <c r="C478" s="47">
        <v>906.90589999999997</v>
      </c>
      <c r="D478" s="47">
        <v>5.4349999999999996</v>
      </c>
      <c r="G478" s="47">
        <v>461</v>
      </c>
      <c r="H478" s="47">
        <v>757.41600000000005</v>
      </c>
      <c r="I478" s="47">
        <v>4.7300000000000004</v>
      </c>
      <c r="L478" s="47">
        <v>461</v>
      </c>
      <c r="M478" s="47">
        <v>941.78700000000003</v>
      </c>
      <c r="N478" s="47">
        <v>5.71</v>
      </c>
    </row>
    <row r="479" spans="2:14">
      <c r="B479" s="47">
        <v>462</v>
      </c>
      <c r="C479" s="47">
        <v>901.923</v>
      </c>
      <c r="D479" s="47">
        <v>5.46</v>
      </c>
      <c r="G479" s="47">
        <v>462</v>
      </c>
      <c r="H479" s="47">
        <v>762.399</v>
      </c>
      <c r="I479" s="47">
        <v>4.7549999999999999</v>
      </c>
      <c r="L479" s="47">
        <v>462</v>
      </c>
      <c r="M479" s="47">
        <v>941.78700000000003</v>
      </c>
      <c r="N479" s="47">
        <v>5.72</v>
      </c>
    </row>
    <row r="480" spans="2:14">
      <c r="B480" s="47">
        <v>463</v>
      </c>
      <c r="C480" s="47">
        <v>891.95699999999999</v>
      </c>
      <c r="D480" s="47">
        <v>5.4749999999999996</v>
      </c>
      <c r="G480" s="47">
        <v>463</v>
      </c>
      <c r="H480" s="47">
        <v>752.43299999999999</v>
      </c>
      <c r="I480" s="47">
        <v>4.7750000000000004</v>
      </c>
      <c r="L480" s="47">
        <v>463</v>
      </c>
      <c r="M480" s="47">
        <v>946.77</v>
      </c>
      <c r="N480" s="47">
        <v>5.7350000000000003</v>
      </c>
    </row>
    <row r="481" spans="2:14">
      <c r="B481" s="47">
        <v>464</v>
      </c>
      <c r="C481" s="47">
        <v>896.93989999999997</v>
      </c>
      <c r="D481" s="47">
        <v>5.49</v>
      </c>
      <c r="G481" s="47">
        <v>464</v>
      </c>
      <c r="H481" s="47">
        <v>757.41600000000005</v>
      </c>
      <c r="I481" s="47">
        <v>4.79</v>
      </c>
      <c r="L481" s="47">
        <v>464</v>
      </c>
      <c r="M481" s="47">
        <v>946.77</v>
      </c>
      <c r="N481" s="47">
        <v>5.7549999999999999</v>
      </c>
    </row>
    <row r="482" spans="2:14">
      <c r="B482" s="47">
        <v>465</v>
      </c>
      <c r="C482" s="47">
        <v>901.923</v>
      </c>
      <c r="D482" s="47">
        <v>5.5</v>
      </c>
      <c r="G482" s="47">
        <v>465</v>
      </c>
      <c r="H482" s="47">
        <v>762.399</v>
      </c>
      <c r="I482" s="47">
        <v>4.7949999999999999</v>
      </c>
      <c r="L482" s="47">
        <v>465</v>
      </c>
      <c r="M482" s="47">
        <v>951.75300000000004</v>
      </c>
      <c r="N482" s="47">
        <v>5.77</v>
      </c>
    </row>
    <row r="483" spans="2:14">
      <c r="B483" s="47">
        <v>466</v>
      </c>
      <c r="C483" s="47">
        <v>901.923</v>
      </c>
      <c r="D483" s="47">
        <v>5.5149999999999997</v>
      </c>
      <c r="G483" s="47">
        <v>466</v>
      </c>
      <c r="H483" s="47">
        <v>767.38199999999995</v>
      </c>
      <c r="I483" s="47">
        <v>4.8049999999999997</v>
      </c>
      <c r="L483" s="47">
        <v>466</v>
      </c>
      <c r="M483" s="47">
        <v>951.75300000000004</v>
      </c>
      <c r="N483" s="47">
        <v>5.79</v>
      </c>
    </row>
    <row r="484" spans="2:14">
      <c r="B484" s="47">
        <v>467</v>
      </c>
      <c r="C484" s="47">
        <v>906.90589999999997</v>
      </c>
      <c r="D484" s="47">
        <v>5.53</v>
      </c>
      <c r="G484" s="47">
        <v>467</v>
      </c>
      <c r="H484" s="47">
        <v>772.36500000000001</v>
      </c>
      <c r="I484" s="47">
        <v>4.8150000000000004</v>
      </c>
      <c r="L484" s="47">
        <v>467</v>
      </c>
      <c r="M484" s="47">
        <v>956.73599999999999</v>
      </c>
      <c r="N484" s="47">
        <v>5.8049999999999997</v>
      </c>
    </row>
    <row r="485" spans="2:14">
      <c r="B485" s="47">
        <v>468</v>
      </c>
      <c r="C485" s="47">
        <v>911.88900000000001</v>
      </c>
      <c r="D485" s="47">
        <v>5.55</v>
      </c>
      <c r="G485" s="47">
        <v>468</v>
      </c>
      <c r="H485" s="47">
        <v>772.36500000000001</v>
      </c>
      <c r="I485" s="47">
        <v>4.83</v>
      </c>
      <c r="L485" s="47">
        <v>468</v>
      </c>
      <c r="M485" s="47">
        <v>961.71889999999996</v>
      </c>
      <c r="N485" s="47">
        <v>5.82</v>
      </c>
    </row>
    <row r="486" spans="2:14">
      <c r="B486" s="47">
        <v>469</v>
      </c>
      <c r="C486" s="47">
        <v>911.88900000000001</v>
      </c>
      <c r="D486" s="47">
        <v>5.5650000000000004</v>
      </c>
      <c r="G486" s="47">
        <v>469</v>
      </c>
      <c r="H486" s="47">
        <v>777.34799999999996</v>
      </c>
      <c r="I486" s="47">
        <v>4.8499999999999996</v>
      </c>
      <c r="L486" s="47">
        <v>469</v>
      </c>
      <c r="M486" s="47">
        <v>961.71889999999996</v>
      </c>
      <c r="N486" s="47">
        <v>5.83</v>
      </c>
    </row>
    <row r="487" spans="2:14">
      <c r="B487" s="47">
        <v>470</v>
      </c>
      <c r="C487" s="47">
        <v>916.87189999999998</v>
      </c>
      <c r="D487" s="47">
        <v>5.58</v>
      </c>
      <c r="G487" s="47">
        <v>470</v>
      </c>
      <c r="H487" s="47">
        <v>777.34799999999996</v>
      </c>
      <c r="I487" s="47">
        <v>4.87</v>
      </c>
      <c r="L487" s="47">
        <v>470</v>
      </c>
      <c r="M487" s="47">
        <v>966.702</v>
      </c>
      <c r="N487" s="47">
        <v>5.84</v>
      </c>
    </row>
    <row r="488" spans="2:14">
      <c r="B488" s="47">
        <v>471</v>
      </c>
      <c r="C488" s="47">
        <v>916.87189999999998</v>
      </c>
      <c r="D488" s="47">
        <v>5.6</v>
      </c>
      <c r="G488" s="47">
        <v>471</v>
      </c>
      <c r="H488" s="47">
        <v>782.33100000000002</v>
      </c>
      <c r="I488" s="47">
        <v>4.8849999999999998</v>
      </c>
      <c r="L488" s="47">
        <v>471</v>
      </c>
      <c r="M488" s="47">
        <v>966.702</v>
      </c>
      <c r="N488" s="47">
        <v>5.86</v>
      </c>
    </row>
    <row r="489" spans="2:14">
      <c r="B489" s="47">
        <v>472</v>
      </c>
      <c r="C489" s="47">
        <v>921.85500000000002</v>
      </c>
      <c r="D489" s="47">
        <v>5.6150000000000002</v>
      </c>
      <c r="G489" s="47">
        <v>472</v>
      </c>
      <c r="H489" s="47">
        <v>787.31399999999996</v>
      </c>
      <c r="I489" s="47">
        <v>4.9050000000000002</v>
      </c>
      <c r="L489" s="47">
        <v>472</v>
      </c>
      <c r="M489" s="47">
        <v>971.68489999999997</v>
      </c>
      <c r="N489" s="47">
        <v>5.88</v>
      </c>
    </row>
    <row r="490" spans="2:14">
      <c r="B490" s="47">
        <v>473</v>
      </c>
      <c r="C490" s="47">
        <v>926.83799999999997</v>
      </c>
      <c r="D490" s="47">
        <v>5.63</v>
      </c>
      <c r="G490" s="47">
        <v>473</v>
      </c>
      <c r="H490" s="47">
        <v>787.31399999999996</v>
      </c>
      <c r="I490" s="47">
        <v>4.93</v>
      </c>
      <c r="L490" s="47">
        <v>473</v>
      </c>
      <c r="M490" s="47">
        <v>971.68489999999997</v>
      </c>
      <c r="N490" s="47">
        <v>5.8949999999999996</v>
      </c>
    </row>
    <row r="491" spans="2:14">
      <c r="B491" s="47">
        <v>474</v>
      </c>
      <c r="C491" s="47">
        <v>926.83799999999997</v>
      </c>
      <c r="D491" s="47">
        <v>5.6449999999999996</v>
      </c>
      <c r="G491" s="47">
        <v>474</v>
      </c>
      <c r="H491" s="47">
        <v>792.29700000000003</v>
      </c>
      <c r="I491" s="47">
        <v>4.95</v>
      </c>
      <c r="L491" s="47">
        <v>474</v>
      </c>
      <c r="M491" s="47">
        <v>976.66800000000001</v>
      </c>
      <c r="N491" s="47">
        <v>5.9050000000000002</v>
      </c>
    </row>
    <row r="492" spans="2:14">
      <c r="B492" s="47">
        <v>475</v>
      </c>
      <c r="C492" s="47">
        <v>931.82100000000003</v>
      </c>
      <c r="D492" s="47">
        <v>5.665</v>
      </c>
      <c r="G492" s="47">
        <v>475</v>
      </c>
      <c r="H492" s="47">
        <v>797.28</v>
      </c>
      <c r="I492" s="47">
        <v>4.9749999999999996</v>
      </c>
      <c r="L492" s="47">
        <v>475</v>
      </c>
      <c r="M492" s="47">
        <v>976.66800000000001</v>
      </c>
      <c r="N492" s="47">
        <v>5.92</v>
      </c>
    </row>
    <row r="493" spans="2:14">
      <c r="B493" s="47">
        <v>476</v>
      </c>
      <c r="C493" s="47">
        <v>931.82100000000003</v>
      </c>
      <c r="D493" s="47">
        <v>5.68</v>
      </c>
      <c r="G493" s="47">
        <v>476</v>
      </c>
      <c r="H493" s="47">
        <v>802.26289999999995</v>
      </c>
      <c r="I493" s="47">
        <v>4.9850000000000003</v>
      </c>
      <c r="L493" s="47">
        <v>476</v>
      </c>
      <c r="M493" s="47">
        <v>981.65089999999998</v>
      </c>
      <c r="N493" s="47">
        <v>5.9349999999999996</v>
      </c>
    </row>
    <row r="494" spans="2:14">
      <c r="B494" s="47">
        <v>477</v>
      </c>
      <c r="C494" s="47">
        <v>936.80399999999997</v>
      </c>
      <c r="D494" s="47">
        <v>5.69</v>
      </c>
      <c r="G494" s="47">
        <v>477</v>
      </c>
      <c r="H494" s="47">
        <v>802.26289999999995</v>
      </c>
      <c r="I494" s="47">
        <v>4.9950000000000001</v>
      </c>
      <c r="L494" s="47">
        <v>477</v>
      </c>
      <c r="M494" s="47">
        <v>986.63400000000001</v>
      </c>
      <c r="N494" s="47">
        <v>5.9550000000000001</v>
      </c>
    </row>
    <row r="495" spans="2:14">
      <c r="B495" s="47">
        <v>478</v>
      </c>
      <c r="C495" s="47">
        <v>936.80399999999997</v>
      </c>
      <c r="D495" s="47">
        <v>5.71</v>
      </c>
      <c r="G495" s="47">
        <v>478</v>
      </c>
      <c r="H495" s="47">
        <v>807.24599999999998</v>
      </c>
      <c r="I495" s="47">
        <v>5</v>
      </c>
      <c r="L495" s="47">
        <v>478</v>
      </c>
      <c r="M495" s="47">
        <v>986.63400000000001</v>
      </c>
      <c r="N495" s="47">
        <v>5.9749999999999996</v>
      </c>
    </row>
    <row r="496" spans="2:14">
      <c r="B496" s="47">
        <v>479</v>
      </c>
      <c r="C496" s="47">
        <v>936.80399999999997</v>
      </c>
      <c r="D496" s="47">
        <v>5.7249999999999996</v>
      </c>
      <c r="G496" s="47">
        <v>479</v>
      </c>
      <c r="H496" s="47">
        <v>812.22889999999995</v>
      </c>
      <c r="I496" s="47">
        <v>5.0149999999999997</v>
      </c>
      <c r="L496" s="47">
        <v>479</v>
      </c>
      <c r="M496" s="47">
        <v>991.61689999999999</v>
      </c>
      <c r="N496" s="47">
        <v>5.9850000000000003</v>
      </c>
    </row>
    <row r="497" spans="2:14">
      <c r="B497" s="47">
        <v>480</v>
      </c>
      <c r="C497" s="47">
        <v>946.77</v>
      </c>
      <c r="D497" s="47">
        <v>5.7450000000000001</v>
      </c>
      <c r="G497" s="47">
        <v>480</v>
      </c>
      <c r="H497" s="47">
        <v>812.22889999999995</v>
      </c>
      <c r="I497" s="47">
        <v>5.03</v>
      </c>
      <c r="L497" s="47">
        <v>480</v>
      </c>
      <c r="M497" s="47">
        <v>991.61689999999999</v>
      </c>
      <c r="N497" s="47">
        <v>6</v>
      </c>
    </row>
    <row r="498" spans="2:14">
      <c r="B498" s="47">
        <v>481</v>
      </c>
      <c r="C498" s="47">
        <v>946.77</v>
      </c>
      <c r="D498" s="47">
        <v>5.76</v>
      </c>
      <c r="G498" s="47">
        <v>481</v>
      </c>
      <c r="H498" s="47">
        <v>817.21199999999999</v>
      </c>
      <c r="I498" s="47">
        <v>5.05</v>
      </c>
      <c r="L498" s="47">
        <v>481</v>
      </c>
      <c r="M498" s="47">
        <v>996.6</v>
      </c>
      <c r="N498" s="47">
        <v>6.0149999999999997</v>
      </c>
    </row>
    <row r="499" spans="2:14">
      <c r="B499" s="47">
        <v>482</v>
      </c>
      <c r="C499" s="47">
        <v>946.77</v>
      </c>
      <c r="D499" s="47">
        <v>5.7750000000000004</v>
      </c>
      <c r="G499" s="47">
        <v>482</v>
      </c>
      <c r="H499" s="47">
        <v>822.19489999999996</v>
      </c>
      <c r="I499" s="47">
        <v>5.0650000000000004</v>
      </c>
      <c r="L499" s="47">
        <v>482</v>
      </c>
      <c r="M499" s="47">
        <v>1001.583</v>
      </c>
      <c r="N499" s="47">
        <v>6.03</v>
      </c>
    </row>
    <row r="500" spans="2:14">
      <c r="B500" s="47">
        <v>483</v>
      </c>
      <c r="C500" s="47">
        <v>951.75300000000004</v>
      </c>
      <c r="D500" s="47">
        <v>5.79</v>
      </c>
      <c r="G500" s="47">
        <v>483</v>
      </c>
      <c r="H500" s="47">
        <v>822.19489999999996</v>
      </c>
      <c r="I500" s="47">
        <v>5.085</v>
      </c>
      <c r="L500" s="47">
        <v>483</v>
      </c>
      <c r="M500" s="47">
        <v>1001.583</v>
      </c>
      <c r="N500" s="47">
        <v>6.05</v>
      </c>
    </row>
    <row r="501" spans="2:14">
      <c r="B501" s="47">
        <v>484</v>
      </c>
      <c r="C501" s="47">
        <v>956.73599999999999</v>
      </c>
      <c r="D501" s="47">
        <v>5.8049999999999997</v>
      </c>
      <c r="G501" s="47">
        <v>484</v>
      </c>
      <c r="H501" s="47">
        <v>827.178</v>
      </c>
      <c r="I501" s="47">
        <v>5.0999999999999996</v>
      </c>
      <c r="L501" s="47">
        <v>484</v>
      </c>
      <c r="M501" s="47">
        <v>1001.583</v>
      </c>
      <c r="N501" s="47">
        <v>6.07</v>
      </c>
    </row>
    <row r="502" spans="2:14">
      <c r="B502" s="47">
        <v>485</v>
      </c>
      <c r="C502" s="47">
        <v>961.71889999999996</v>
      </c>
      <c r="D502" s="47">
        <v>5.8150000000000004</v>
      </c>
      <c r="G502" s="47">
        <v>485</v>
      </c>
      <c r="H502" s="47">
        <v>832.16089999999997</v>
      </c>
      <c r="I502" s="47">
        <v>5.125</v>
      </c>
      <c r="L502" s="47">
        <v>485</v>
      </c>
      <c r="M502" s="47">
        <v>1006.566</v>
      </c>
      <c r="N502" s="47">
        <v>6.085</v>
      </c>
    </row>
    <row r="503" spans="2:14">
      <c r="B503" s="47">
        <v>486</v>
      </c>
      <c r="C503" s="47">
        <v>961.71889999999996</v>
      </c>
      <c r="D503" s="47">
        <v>5.835</v>
      </c>
      <c r="G503" s="47">
        <v>486</v>
      </c>
      <c r="H503" s="47">
        <v>832.16089999999997</v>
      </c>
      <c r="I503" s="47">
        <v>5.1449999999999996</v>
      </c>
      <c r="L503" s="47">
        <v>486</v>
      </c>
      <c r="M503" s="47">
        <v>1006.566</v>
      </c>
      <c r="N503" s="47">
        <v>6.1</v>
      </c>
    </row>
    <row r="504" spans="2:14">
      <c r="B504" s="47">
        <v>487</v>
      </c>
      <c r="C504" s="47">
        <v>961.71889999999996</v>
      </c>
      <c r="D504" s="47">
        <v>5.85</v>
      </c>
      <c r="G504" s="47">
        <v>487</v>
      </c>
      <c r="H504" s="47">
        <v>837.14400000000001</v>
      </c>
      <c r="I504" s="47">
        <v>5.16</v>
      </c>
      <c r="L504" s="47">
        <v>487</v>
      </c>
      <c r="M504" s="47">
        <v>1011.549</v>
      </c>
      <c r="N504" s="47">
        <v>6.1150000000000002</v>
      </c>
    </row>
    <row r="505" spans="2:14">
      <c r="B505" s="47">
        <v>488</v>
      </c>
      <c r="C505" s="47">
        <v>966.702</v>
      </c>
      <c r="D505" s="47">
        <v>5.8650000000000002</v>
      </c>
      <c r="G505" s="47">
        <v>488</v>
      </c>
      <c r="H505" s="47">
        <v>842.12699999999995</v>
      </c>
      <c r="I505" s="47">
        <v>5.1749999999999998</v>
      </c>
      <c r="L505" s="47">
        <v>488</v>
      </c>
      <c r="M505" s="47">
        <v>1016.532</v>
      </c>
      <c r="N505" s="47">
        <v>6.13</v>
      </c>
    </row>
    <row r="506" spans="2:14">
      <c r="B506" s="47">
        <v>489</v>
      </c>
      <c r="C506" s="47">
        <v>966.702</v>
      </c>
      <c r="D506" s="47">
        <v>5.88</v>
      </c>
      <c r="G506" s="47">
        <v>489</v>
      </c>
      <c r="H506" s="47">
        <v>842.12699999999995</v>
      </c>
      <c r="I506" s="47">
        <v>5.1849999999999996</v>
      </c>
      <c r="L506" s="47">
        <v>489</v>
      </c>
      <c r="M506" s="47">
        <v>1021.515</v>
      </c>
      <c r="N506" s="47">
        <v>6.1449999999999996</v>
      </c>
    </row>
    <row r="507" spans="2:14">
      <c r="B507" s="47">
        <v>490</v>
      </c>
      <c r="C507" s="47">
        <v>971.68489999999997</v>
      </c>
      <c r="D507" s="47">
        <v>5.8949999999999996</v>
      </c>
      <c r="G507" s="47">
        <v>490</v>
      </c>
      <c r="H507" s="47">
        <v>847.11</v>
      </c>
      <c r="I507" s="47">
        <v>5.2050000000000001</v>
      </c>
      <c r="L507" s="47">
        <v>490</v>
      </c>
      <c r="M507" s="47">
        <v>1021.515</v>
      </c>
      <c r="N507" s="47">
        <v>6.165</v>
      </c>
    </row>
    <row r="508" spans="2:14">
      <c r="B508" s="47">
        <v>491</v>
      </c>
      <c r="C508" s="47">
        <v>976.66800000000001</v>
      </c>
      <c r="D508" s="47">
        <v>5.91</v>
      </c>
      <c r="G508" s="47">
        <v>491</v>
      </c>
      <c r="H508" s="47">
        <v>852.09299999999996</v>
      </c>
      <c r="I508" s="47">
        <v>5.22</v>
      </c>
      <c r="L508" s="47">
        <v>491</v>
      </c>
      <c r="M508" s="47">
        <v>1021.515</v>
      </c>
      <c r="N508" s="47">
        <v>6.18</v>
      </c>
    </row>
    <row r="509" spans="2:14">
      <c r="B509" s="47">
        <v>492</v>
      </c>
      <c r="C509" s="47">
        <v>976.66800000000001</v>
      </c>
      <c r="D509" s="47">
        <v>5.9249999999999998</v>
      </c>
      <c r="G509" s="47">
        <v>492</v>
      </c>
      <c r="H509" s="47">
        <v>852.09299999999996</v>
      </c>
      <c r="I509" s="47">
        <v>5.2350000000000003</v>
      </c>
      <c r="L509" s="47">
        <v>492</v>
      </c>
      <c r="M509" s="47">
        <v>1026.498</v>
      </c>
      <c r="N509" s="47">
        <v>6.2</v>
      </c>
    </row>
    <row r="510" spans="2:14">
      <c r="B510" s="47">
        <v>493</v>
      </c>
      <c r="C510" s="47">
        <v>981.65089999999998</v>
      </c>
      <c r="D510" s="47">
        <v>5.94</v>
      </c>
      <c r="G510" s="47">
        <v>493</v>
      </c>
      <c r="H510" s="47">
        <v>852.09299999999996</v>
      </c>
      <c r="I510" s="47">
        <v>5.2549999999999999</v>
      </c>
      <c r="L510" s="47">
        <v>493</v>
      </c>
      <c r="M510" s="47">
        <v>1026.498</v>
      </c>
      <c r="N510" s="47">
        <v>6.21</v>
      </c>
    </row>
    <row r="511" spans="2:14">
      <c r="B511" s="47">
        <v>494</v>
      </c>
      <c r="C511" s="47">
        <v>981.65089999999998</v>
      </c>
      <c r="D511" s="47">
        <v>5.9550000000000001</v>
      </c>
      <c r="G511" s="47">
        <v>494</v>
      </c>
      <c r="H511" s="47">
        <v>857.07600000000002</v>
      </c>
      <c r="I511" s="47">
        <v>5.27</v>
      </c>
      <c r="L511" s="47">
        <v>494</v>
      </c>
      <c r="M511" s="47">
        <v>1031.481</v>
      </c>
      <c r="N511" s="47">
        <v>6.2249999999999996</v>
      </c>
    </row>
    <row r="512" spans="2:14">
      <c r="B512" s="47">
        <v>495</v>
      </c>
      <c r="C512" s="47">
        <v>986.63400000000001</v>
      </c>
      <c r="D512" s="47">
        <v>5.97</v>
      </c>
      <c r="G512" s="47">
        <v>495</v>
      </c>
      <c r="H512" s="47">
        <v>862.05899999999997</v>
      </c>
      <c r="I512" s="47">
        <v>5.2850000000000001</v>
      </c>
      <c r="L512" s="47">
        <v>495</v>
      </c>
      <c r="M512" s="47">
        <v>1031.481</v>
      </c>
      <c r="N512" s="47">
        <v>6.25</v>
      </c>
    </row>
    <row r="513" spans="2:14">
      <c r="B513" s="47">
        <v>496</v>
      </c>
      <c r="C513" s="47">
        <v>991.61689999999999</v>
      </c>
      <c r="D513" s="47">
        <v>5.9850000000000003</v>
      </c>
      <c r="G513" s="47">
        <v>496</v>
      </c>
      <c r="H513" s="47">
        <v>867.04200000000003</v>
      </c>
      <c r="I513" s="47">
        <v>5.3</v>
      </c>
      <c r="L513" s="47">
        <v>496</v>
      </c>
      <c r="M513" s="47">
        <v>1036.4639999999999</v>
      </c>
      <c r="N513" s="47">
        <v>6.2649999999999997</v>
      </c>
    </row>
    <row r="514" spans="2:14">
      <c r="B514" s="47">
        <v>497</v>
      </c>
      <c r="C514" s="47">
        <v>991.61689999999999</v>
      </c>
      <c r="D514" s="47">
        <v>6</v>
      </c>
      <c r="G514" s="47">
        <v>497</v>
      </c>
      <c r="H514" s="47">
        <v>867.04200000000003</v>
      </c>
      <c r="I514" s="47">
        <v>5.3150000000000004</v>
      </c>
      <c r="L514" s="47">
        <v>497</v>
      </c>
      <c r="M514" s="47">
        <v>1036.4639999999999</v>
      </c>
      <c r="N514" s="47">
        <v>6.2850000000000001</v>
      </c>
    </row>
    <row r="515" spans="2:14">
      <c r="B515" s="47">
        <v>498</v>
      </c>
      <c r="C515" s="47">
        <v>996.6</v>
      </c>
      <c r="D515" s="47">
        <v>6.02</v>
      </c>
      <c r="G515" s="47">
        <v>498</v>
      </c>
      <c r="H515" s="47">
        <v>867.04200000000003</v>
      </c>
      <c r="I515" s="47">
        <v>5.335</v>
      </c>
      <c r="L515" s="47">
        <v>498</v>
      </c>
      <c r="M515" s="47">
        <v>1041.4469999999999</v>
      </c>
      <c r="N515" s="47">
        <v>6.2949999999999999</v>
      </c>
    </row>
    <row r="516" spans="2:14">
      <c r="B516" s="47">
        <v>499</v>
      </c>
      <c r="C516" s="47">
        <v>996.6</v>
      </c>
      <c r="D516" s="47">
        <v>6.0350000000000001</v>
      </c>
      <c r="G516" s="47">
        <v>499</v>
      </c>
      <c r="H516" s="47">
        <v>872.02499999999998</v>
      </c>
      <c r="I516" s="47">
        <v>5.3550000000000004</v>
      </c>
      <c r="L516" s="47">
        <v>499</v>
      </c>
      <c r="M516" s="47">
        <v>1046.43</v>
      </c>
      <c r="N516" s="47">
        <v>6.3049999999999997</v>
      </c>
    </row>
    <row r="517" spans="2:14">
      <c r="B517" s="47">
        <v>500</v>
      </c>
      <c r="C517" s="47">
        <v>1001.583</v>
      </c>
      <c r="D517" s="47">
        <v>6.0549999999999997</v>
      </c>
      <c r="G517" s="47">
        <v>500</v>
      </c>
      <c r="H517" s="47">
        <v>877.00789999999995</v>
      </c>
      <c r="I517" s="47">
        <v>5.375</v>
      </c>
      <c r="L517" s="47">
        <v>500</v>
      </c>
      <c r="M517" s="47">
        <v>1051.413</v>
      </c>
      <c r="N517" s="47">
        <v>6.32</v>
      </c>
    </row>
    <row r="518" spans="2:14">
      <c r="B518" s="47">
        <v>501</v>
      </c>
      <c r="C518" s="47">
        <v>1001.583</v>
      </c>
      <c r="D518" s="47">
        <v>6.07</v>
      </c>
      <c r="G518" s="47">
        <v>501</v>
      </c>
      <c r="H518" s="47">
        <v>877.00789999999995</v>
      </c>
      <c r="I518" s="47">
        <v>5.3849999999999998</v>
      </c>
      <c r="L518" s="47">
        <v>501</v>
      </c>
      <c r="M518" s="47">
        <v>1051.413</v>
      </c>
      <c r="N518" s="47">
        <v>6.33</v>
      </c>
    </row>
    <row r="519" spans="2:14">
      <c r="B519" s="47">
        <v>502</v>
      </c>
      <c r="C519" s="47">
        <v>1006.566</v>
      </c>
      <c r="D519" s="47">
        <v>6.085</v>
      </c>
      <c r="G519" s="47">
        <v>502</v>
      </c>
      <c r="H519" s="47">
        <v>881.99099999999999</v>
      </c>
      <c r="I519" s="47">
        <v>5.4</v>
      </c>
      <c r="L519" s="47">
        <v>502</v>
      </c>
      <c r="M519" s="47">
        <v>1051.413</v>
      </c>
      <c r="N519" s="47">
        <v>6.3449999999999998</v>
      </c>
    </row>
    <row r="520" spans="2:14">
      <c r="B520" s="47">
        <v>503</v>
      </c>
      <c r="C520" s="47">
        <v>1011.549</v>
      </c>
      <c r="D520" s="47">
        <v>6.0949999999999998</v>
      </c>
      <c r="G520" s="47">
        <v>503</v>
      </c>
      <c r="H520" s="47">
        <v>886.97389999999996</v>
      </c>
      <c r="I520" s="47">
        <v>5.415</v>
      </c>
      <c r="L520" s="47">
        <v>503</v>
      </c>
      <c r="M520" s="47">
        <v>1056.396</v>
      </c>
      <c r="N520" s="47">
        <v>6.3650000000000002</v>
      </c>
    </row>
    <row r="521" spans="2:14">
      <c r="B521" s="47">
        <v>504</v>
      </c>
      <c r="C521" s="47">
        <v>1011.549</v>
      </c>
      <c r="D521" s="47">
        <v>6.1150000000000002</v>
      </c>
      <c r="G521" s="47">
        <v>504</v>
      </c>
      <c r="H521" s="47">
        <v>886.97389999999996</v>
      </c>
      <c r="I521" s="47">
        <v>5.44</v>
      </c>
      <c r="L521" s="47">
        <v>504</v>
      </c>
      <c r="M521" s="47">
        <v>1056.396</v>
      </c>
      <c r="N521" s="47">
        <v>6.38</v>
      </c>
    </row>
    <row r="522" spans="2:14">
      <c r="B522" s="47">
        <v>505</v>
      </c>
      <c r="C522" s="47">
        <v>1016.532</v>
      </c>
      <c r="D522" s="47">
        <v>6.1349999999999998</v>
      </c>
      <c r="G522" s="47">
        <v>505</v>
      </c>
      <c r="H522" s="47">
        <v>891.95699999999999</v>
      </c>
      <c r="I522" s="47">
        <v>5.46</v>
      </c>
      <c r="L522" s="47">
        <v>505</v>
      </c>
      <c r="M522" s="47">
        <v>1061.3789999999999</v>
      </c>
      <c r="N522" s="47">
        <v>6.3949999999999996</v>
      </c>
    </row>
    <row r="523" spans="2:14">
      <c r="B523" s="47">
        <v>506</v>
      </c>
      <c r="C523" s="47">
        <v>1016.532</v>
      </c>
      <c r="D523" s="47">
        <v>6.15</v>
      </c>
      <c r="G523" s="47">
        <v>506</v>
      </c>
      <c r="H523" s="47">
        <v>891.95699999999999</v>
      </c>
      <c r="I523" s="47">
        <v>5.4749999999999996</v>
      </c>
      <c r="L523" s="47">
        <v>506</v>
      </c>
      <c r="M523" s="47">
        <v>1066.3620000000001</v>
      </c>
      <c r="N523" s="47">
        <v>6.41</v>
      </c>
    </row>
    <row r="524" spans="2:14">
      <c r="B524" s="47">
        <v>507</v>
      </c>
      <c r="C524" s="47">
        <v>1021.515</v>
      </c>
      <c r="D524" s="47">
        <v>6.16</v>
      </c>
      <c r="G524" s="47">
        <v>507</v>
      </c>
      <c r="H524" s="47">
        <v>896.93989999999997</v>
      </c>
      <c r="I524" s="47">
        <v>5.49</v>
      </c>
      <c r="L524" s="47">
        <v>507</v>
      </c>
      <c r="M524" s="47">
        <v>1066.3620000000001</v>
      </c>
      <c r="N524" s="47">
        <v>6.43</v>
      </c>
    </row>
    <row r="525" spans="2:14">
      <c r="B525" s="47">
        <v>508</v>
      </c>
      <c r="C525" s="47">
        <v>1026.498</v>
      </c>
      <c r="D525" s="47">
        <v>6.1849999999999996</v>
      </c>
      <c r="G525" s="47">
        <v>508</v>
      </c>
      <c r="H525" s="47">
        <v>901.923</v>
      </c>
      <c r="I525" s="47">
        <v>5.5049999999999999</v>
      </c>
      <c r="L525" s="47">
        <v>508</v>
      </c>
      <c r="M525" s="47">
        <v>1071.345</v>
      </c>
      <c r="N525" s="47">
        <v>6.45</v>
      </c>
    </row>
    <row r="526" spans="2:14">
      <c r="B526" s="47">
        <v>509</v>
      </c>
      <c r="C526" s="47">
        <v>1026.498</v>
      </c>
      <c r="D526" s="47">
        <v>6.1950000000000003</v>
      </c>
      <c r="G526" s="47">
        <v>509</v>
      </c>
      <c r="H526" s="47">
        <v>901.923</v>
      </c>
      <c r="I526" s="47">
        <v>5.5149999999999997</v>
      </c>
      <c r="L526" s="47">
        <v>509</v>
      </c>
      <c r="M526" s="47">
        <v>1071.345</v>
      </c>
      <c r="N526" s="47">
        <v>6.47</v>
      </c>
    </row>
    <row r="527" spans="2:14">
      <c r="B527" s="47">
        <v>510</v>
      </c>
      <c r="C527" s="47">
        <v>1031.481</v>
      </c>
      <c r="D527" s="47">
        <v>6.21</v>
      </c>
      <c r="G527" s="47">
        <v>510</v>
      </c>
      <c r="H527" s="47">
        <v>906.90589999999997</v>
      </c>
      <c r="I527" s="47">
        <v>5.54</v>
      </c>
      <c r="L527" s="47">
        <v>510</v>
      </c>
      <c r="M527" s="47">
        <v>1076.328</v>
      </c>
      <c r="N527" s="47">
        <v>6.4850000000000003</v>
      </c>
    </row>
    <row r="528" spans="2:14">
      <c r="B528" s="47">
        <v>511</v>
      </c>
      <c r="C528" s="47">
        <v>1031.481</v>
      </c>
      <c r="D528" s="47">
        <v>6.23</v>
      </c>
      <c r="G528" s="47">
        <v>511</v>
      </c>
      <c r="H528" s="47">
        <v>906.90589999999997</v>
      </c>
      <c r="I528" s="47">
        <v>5.5549999999999997</v>
      </c>
      <c r="L528" s="47">
        <v>511</v>
      </c>
      <c r="M528" s="47">
        <v>1076.328</v>
      </c>
      <c r="N528" s="47">
        <v>6.5</v>
      </c>
    </row>
    <row r="529" spans="2:14">
      <c r="B529" s="47">
        <v>512</v>
      </c>
      <c r="C529" s="47">
        <v>1036.4639999999999</v>
      </c>
      <c r="D529" s="47">
        <v>6.25</v>
      </c>
      <c r="G529" s="47">
        <v>512</v>
      </c>
      <c r="H529" s="47">
        <v>911.88900000000001</v>
      </c>
      <c r="I529" s="47">
        <v>5.5750000000000002</v>
      </c>
      <c r="L529" s="47">
        <v>512</v>
      </c>
      <c r="M529" s="47">
        <v>1081.3109999999999</v>
      </c>
      <c r="N529" s="47">
        <v>6.51</v>
      </c>
    </row>
    <row r="530" spans="2:14">
      <c r="B530" s="47">
        <v>513</v>
      </c>
      <c r="C530" s="47">
        <v>1036.4639999999999</v>
      </c>
      <c r="D530" s="47">
        <v>6.26</v>
      </c>
      <c r="G530" s="47">
        <v>513</v>
      </c>
      <c r="H530" s="47">
        <v>911.88900000000001</v>
      </c>
      <c r="I530" s="47">
        <v>5.59</v>
      </c>
      <c r="L530" s="47">
        <v>513</v>
      </c>
      <c r="M530" s="47">
        <v>1081.3109999999999</v>
      </c>
      <c r="N530" s="47">
        <v>6.52</v>
      </c>
    </row>
    <row r="531" spans="2:14">
      <c r="B531" s="47">
        <v>514</v>
      </c>
      <c r="C531" s="47">
        <v>1041.4469999999999</v>
      </c>
      <c r="D531" s="47">
        <v>6.2750000000000004</v>
      </c>
      <c r="G531" s="47">
        <v>514</v>
      </c>
      <c r="H531" s="47">
        <v>916.87189999999998</v>
      </c>
      <c r="I531" s="47">
        <v>5.6050000000000004</v>
      </c>
      <c r="L531" s="47">
        <v>514</v>
      </c>
      <c r="M531" s="47">
        <v>1086.2940000000001</v>
      </c>
      <c r="N531" s="47">
        <v>6.5350000000000001</v>
      </c>
    </row>
    <row r="532" spans="2:14">
      <c r="B532" s="47">
        <v>515</v>
      </c>
      <c r="C532" s="47">
        <v>1041.4469999999999</v>
      </c>
      <c r="D532" s="47">
        <v>6.2850000000000001</v>
      </c>
      <c r="G532" s="47">
        <v>515</v>
      </c>
      <c r="H532" s="47">
        <v>916.87189999999998</v>
      </c>
      <c r="I532" s="47">
        <v>5.62</v>
      </c>
      <c r="L532" s="47">
        <v>515</v>
      </c>
      <c r="M532" s="47">
        <v>1086.2940000000001</v>
      </c>
      <c r="N532" s="47">
        <v>6.55</v>
      </c>
    </row>
    <row r="533" spans="2:14">
      <c r="B533" s="47">
        <v>516</v>
      </c>
      <c r="C533" s="47">
        <v>1046.43</v>
      </c>
      <c r="D533" s="47">
        <v>6.3</v>
      </c>
      <c r="G533" s="47">
        <v>516</v>
      </c>
      <c r="H533" s="47">
        <v>921.85500000000002</v>
      </c>
      <c r="I533" s="47">
        <v>5.6349999999999998</v>
      </c>
      <c r="L533" s="47">
        <v>516</v>
      </c>
      <c r="M533" s="47">
        <v>1091.277</v>
      </c>
      <c r="N533" s="47">
        <v>6.57</v>
      </c>
    </row>
    <row r="534" spans="2:14">
      <c r="B534" s="47">
        <v>517</v>
      </c>
      <c r="C534" s="47">
        <v>1046.43</v>
      </c>
      <c r="D534" s="47">
        <v>6.31</v>
      </c>
      <c r="G534" s="47">
        <v>517</v>
      </c>
      <c r="H534" s="47">
        <v>926.83799999999997</v>
      </c>
      <c r="I534" s="47">
        <v>5.6550000000000002</v>
      </c>
      <c r="L534" s="47">
        <v>517</v>
      </c>
      <c r="M534" s="47">
        <v>1091.277</v>
      </c>
      <c r="N534" s="47">
        <v>6.585</v>
      </c>
    </row>
    <row r="535" spans="2:14">
      <c r="B535" s="47">
        <v>518</v>
      </c>
      <c r="C535" s="47">
        <v>1051.413</v>
      </c>
      <c r="D535" s="47">
        <v>6.33</v>
      </c>
      <c r="G535" s="47">
        <v>518</v>
      </c>
      <c r="H535" s="47">
        <v>926.83799999999997</v>
      </c>
      <c r="I535" s="47">
        <v>5.67</v>
      </c>
      <c r="L535" s="47">
        <v>518</v>
      </c>
      <c r="M535" s="47">
        <v>1096.26</v>
      </c>
      <c r="N535" s="47">
        <v>6.6</v>
      </c>
    </row>
    <row r="536" spans="2:14">
      <c r="B536" s="47">
        <v>519</v>
      </c>
      <c r="C536" s="47">
        <v>1056.396</v>
      </c>
      <c r="D536" s="47">
        <v>6.3449999999999998</v>
      </c>
      <c r="G536" s="47">
        <v>519</v>
      </c>
      <c r="H536" s="47">
        <v>931.82100000000003</v>
      </c>
      <c r="I536" s="47">
        <v>5.6849999999999996</v>
      </c>
      <c r="L536" s="47">
        <v>519</v>
      </c>
      <c r="M536" s="47">
        <v>1096.26</v>
      </c>
      <c r="N536" s="47">
        <v>6.6150000000000002</v>
      </c>
    </row>
    <row r="537" spans="2:14">
      <c r="B537" s="47">
        <v>520</v>
      </c>
      <c r="C537" s="47">
        <v>1056.396</v>
      </c>
      <c r="D537" s="47">
        <v>6.36</v>
      </c>
      <c r="G537" s="47">
        <v>520</v>
      </c>
      <c r="H537" s="47">
        <v>931.82100000000003</v>
      </c>
      <c r="I537" s="47">
        <v>5.6950000000000003</v>
      </c>
      <c r="L537" s="47">
        <v>520</v>
      </c>
      <c r="M537" s="47">
        <v>1101.2429999999999</v>
      </c>
      <c r="N537" s="47">
        <v>6.6349999999999998</v>
      </c>
    </row>
    <row r="538" spans="2:14">
      <c r="B538" s="47">
        <v>521</v>
      </c>
      <c r="C538" s="47">
        <v>1056.396</v>
      </c>
      <c r="D538" s="47">
        <v>6.375</v>
      </c>
      <c r="G538" s="47">
        <v>521</v>
      </c>
      <c r="H538" s="47">
        <v>936.80399999999997</v>
      </c>
      <c r="I538" s="47">
        <v>5.71</v>
      </c>
      <c r="L538" s="47">
        <v>521</v>
      </c>
      <c r="M538" s="47">
        <v>1106.2260000000001</v>
      </c>
      <c r="N538" s="47">
        <v>6.6550000000000002</v>
      </c>
    </row>
    <row r="539" spans="2:14">
      <c r="B539" s="47">
        <v>522</v>
      </c>
      <c r="C539" s="47">
        <v>1061.3789999999999</v>
      </c>
      <c r="D539" s="47">
        <v>6.3949999999999996</v>
      </c>
      <c r="G539" s="47">
        <v>522</v>
      </c>
      <c r="H539" s="47">
        <v>941.78700000000003</v>
      </c>
      <c r="I539" s="47">
        <v>5.73</v>
      </c>
      <c r="L539" s="47">
        <v>522</v>
      </c>
      <c r="M539" s="47">
        <v>1106.2260000000001</v>
      </c>
      <c r="N539" s="47">
        <v>6.67</v>
      </c>
    </row>
    <row r="540" spans="2:14">
      <c r="B540" s="47">
        <v>523</v>
      </c>
      <c r="C540" s="47">
        <v>1066.3620000000001</v>
      </c>
      <c r="D540" s="47">
        <v>6.415</v>
      </c>
      <c r="G540" s="47">
        <v>523</v>
      </c>
      <c r="H540" s="47">
        <v>941.78700000000003</v>
      </c>
      <c r="I540" s="47">
        <v>5.7450000000000001</v>
      </c>
      <c r="L540" s="47">
        <v>523</v>
      </c>
      <c r="M540" s="47">
        <v>1111.2090000000001</v>
      </c>
      <c r="N540" s="47">
        <v>6.6849999999999996</v>
      </c>
    </row>
    <row r="541" spans="2:14">
      <c r="B541" s="47">
        <v>524</v>
      </c>
      <c r="C541" s="47">
        <v>1066.3620000000001</v>
      </c>
      <c r="D541" s="47">
        <v>6.4349999999999996</v>
      </c>
      <c r="G541" s="47">
        <v>524</v>
      </c>
      <c r="H541" s="47">
        <v>946.77</v>
      </c>
      <c r="I541" s="47">
        <v>5.76</v>
      </c>
      <c r="L541" s="47">
        <v>524</v>
      </c>
      <c r="M541" s="47">
        <v>1111.2090000000001</v>
      </c>
      <c r="N541" s="47">
        <v>6.6950000000000003</v>
      </c>
    </row>
    <row r="542" spans="2:14">
      <c r="B542" s="47">
        <v>525</v>
      </c>
      <c r="C542" s="47">
        <v>1066.3620000000001</v>
      </c>
      <c r="D542" s="47">
        <v>6.4450000000000003</v>
      </c>
      <c r="G542" s="47">
        <v>525</v>
      </c>
      <c r="H542" s="47">
        <v>946.77</v>
      </c>
      <c r="I542" s="47">
        <v>5.78</v>
      </c>
      <c r="L542" s="47">
        <v>525</v>
      </c>
      <c r="M542" s="47">
        <v>1116.192</v>
      </c>
      <c r="N542" s="47">
        <v>6.71</v>
      </c>
    </row>
    <row r="543" spans="2:14">
      <c r="B543" s="47">
        <v>526</v>
      </c>
      <c r="C543" s="47">
        <v>1071.345</v>
      </c>
      <c r="D543" s="47">
        <v>6.46</v>
      </c>
      <c r="G543" s="47">
        <v>526</v>
      </c>
      <c r="H543" s="47">
        <v>951.75300000000004</v>
      </c>
      <c r="I543" s="47">
        <v>5.7949999999999999</v>
      </c>
      <c r="L543" s="47">
        <v>526</v>
      </c>
      <c r="M543" s="47">
        <v>1116.192</v>
      </c>
      <c r="N543" s="47">
        <v>6.7249999999999996</v>
      </c>
    </row>
    <row r="544" spans="2:14">
      <c r="B544" s="47">
        <v>527</v>
      </c>
      <c r="C544" s="47">
        <v>1076.328</v>
      </c>
      <c r="D544" s="47">
        <v>6.47</v>
      </c>
      <c r="G544" s="47">
        <v>527</v>
      </c>
      <c r="H544" s="47">
        <v>951.75300000000004</v>
      </c>
      <c r="I544" s="47">
        <v>5.8150000000000004</v>
      </c>
      <c r="L544" s="47">
        <v>527</v>
      </c>
      <c r="M544" s="47">
        <v>1121.175</v>
      </c>
      <c r="N544" s="47">
        <v>6.74</v>
      </c>
    </row>
    <row r="545" spans="2:14">
      <c r="B545" s="47">
        <v>528</v>
      </c>
      <c r="C545" s="47">
        <v>1076.328</v>
      </c>
      <c r="D545" s="47">
        <v>6.4850000000000003</v>
      </c>
      <c r="G545" s="47">
        <v>528</v>
      </c>
      <c r="H545" s="47">
        <v>956.73599999999999</v>
      </c>
      <c r="I545" s="47">
        <v>5.835</v>
      </c>
      <c r="L545" s="47">
        <v>528</v>
      </c>
      <c r="M545" s="47">
        <v>1126.1579999999999</v>
      </c>
      <c r="N545" s="47">
        <v>6.7549999999999999</v>
      </c>
    </row>
    <row r="546" spans="2:14">
      <c r="B546" s="47">
        <v>529</v>
      </c>
      <c r="C546" s="47">
        <v>1081.3109999999999</v>
      </c>
      <c r="D546" s="47">
        <v>6.5</v>
      </c>
      <c r="G546" s="47">
        <v>529</v>
      </c>
      <c r="H546" s="47">
        <v>961.71889999999996</v>
      </c>
      <c r="I546" s="47">
        <v>5.8550000000000004</v>
      </c>
      <c r="L546" s="47">
        <v>529</v>
      </c>
      <c r="M546" s="47">
        <v>1126.1579999999999</v>
      </c>
      <c r="N546" s="47">
        <v>6.77</v>
      </c>
    </row>
    <row r="547" spans="2:14">
      <c r="B547" s="47">
        <v>530</v>
      </c>
      <c r="C547" s="47">
        <v>1086.2940000000001</v>
      </c>
      <c r="D547" s="47">
        <v>6.5149999999999997</v>
      </c>
      <c r="G547" s="47">
        <v>530</v>
      </c>
      <c r="H547" s="47">
        <v>961.71889999999996</v>
      </c>
      <c r="I547" s="47">
        <v>5.87</v>
      </c>
      <c r="L547" s="47">
        <v>530</v>
      </c>
      <c r="M547" s="47">
        <v>1131.1410000000001</v>
      </c>
      <c r="N547" s="47">
        <v>6.79</v>
      </c>
    </row>
    <row r="548" spans="2:14">
      <c r="B548" s="47">
        <v>531</v>
      </c>
      <c r="C548" s="47">
        <v>1086.2940000000001</v>
      </c>
      <c r="D548" s="47">
        <v>6.53</v>
      </c>
      <c r="G548" s="47">
        <v>531</v>
      </c>
      <c r="H548" s="47">
        <v>966.702</v>
      </c>
      <c r="I548" s="47">
        <v>5.8849999999999998</v>
      </c>
      <c r="L548" s="47">
        <v>531</v>
      </c>
      <c r="M548" s="47">
        <v>1131.1410000000001</v>
      </c>
      <c r="N548" s="47">
        <v>6.8049999999999997</v>
      </c>
    </row>
    <row r="549" spans="2:14">
      <c r="B549" s="47">
        <v>532</v>
      </c>
      <c r="C549" s="47">
        <v>1091.277</v>
      </c>
      <c r="D549" s="47">
        <v>6.5449999999999999</v>
      </c>
      <c r="G549" s="47">
        <v>532</v>
      </c>
      <c r="H549" s="47">
        <v>971.68489999999997</v>
      </c>
      <c r="I549" s="47">
        <v>5.9</v>
      </c>
      <c r="L549" s="47">
        <v>532</v>
      </c>
      <c r="M549" s="47">
        <v>1131.1410000000001</v>
      </c>
      <c r="N549" s="47">
        <v>6.82</v>
      </c>
    </row>
    <row r="550" spans="2:14">
      <c r="B550" s="47">
        <v>533</v>
      </c>
      <c r="C550" s="47">
        <v>1091.277</v>
      </c>
      <c r="D550" s="47">
        <v>6.56</v>
      </c>
      <c r="G550" s="47">
        <v>533</v>
      </c>
      <c r="H550" s="47">
        <v>971.68489999999997</v>
      </c>
      <c r="I550" s="47">
        <v>5.92</v>
      </c>
      <c r="L550" s="47">
        <v>533</v>
      </c>
      <c r="M550" s="47">
        <v>1136.124</v>
      </c>
      <c r="N550" s="47">
        <v>6.84</v>
      </c>
    </row>
    <row r="551" spans="2:14">
      <c r="B551" s="47">
        <v>534</v>
      </c>
      <c r="C551" s="47">
        <v>1096.26</v>
      </c>
      <c r="D551" s="47">
        <v>6.5750000000000002</v>
      </c>
      <c r="G551" s="47">
        <v>534</v>
      </c>
      <c r="H551" s="47">
        <v>971.68489999999997</v>
      </c>
      <c r="I551" s="47">
        <v>5.94</v>
      </c>
      <c r="L551" s="47">
        <v>534</v>
      </c>
      <c r="M551" s="47">
        <v>1141.107</v>
      </c>
      <c r="N551" s="47">
        <v>6.8550000000000004</v>
      </c>
    </row>
    <row r="552" spans="2:14">
      <c r="B552" s="47">
        <v>535</v>
      </c>
      <c r="C552" s="47">
        <v>1096.26</v>
      </c>
      <c r="D552" s="47">
        <v>6.5949999999999998</v>
      </c>
      <c r="G552" s="47">
        <v>535</v>
      </c>
      <c r="H552" s="47">
        <v>976.66800000000001</v>
      </c>
      <c r="I552" s="47">
        <v>5.95</v>
      </c>
      <c r="L552" s="47">
        <v>535</v>
      </c>
      <c r="M552" s="47">
        <v>1141.107</v>
      </c>
      <c r="N552" s="47">
        <v>6.87</v>
      </c>
    </row>
    <row r="553" spans="2:14">
      <c r="B553" s="47">
        <v>536</v>
      </c>
      <c r="C553" s="47">
        <v>1101.2429999999999</v>
      </c>
      <c r="D553" s="47">
        <v>6.6150000000000002</v>
      </c>
      <c r="G553" s="47">
        <v>536</v>
      </c>
      <c r="H553" s="47">
        <v>981.65089999999998</v>
      </c>
      <c r="I553" s="47">
        <v>5.97</v>
      </c>
      <c r="L553" s="47">
        <v>536</v>
      </c>
      <c r="M553" s="47">
        <v>1146.0899999999999</v>
      </c>
      <c r="N553" s="47">
        <v>6.8849999999999998</v>
      </c>
    </row>
    <row r="554" spans="2:14">
      <c r="B554" s="47">
        <v>537</v>
      </c>
      <c r="C554" s="47">
        <v>1106.2260000000001</v>
      </c>
      <c r="D554" s="47">
        <v>6.625</v>
      </c>
      <c r="G554" s="47">
        <v>537</v>
      </c>
      <c r="H554" s="47">
        <v>981.65089999999998</v>
      </c>
      <c r="I554" s="47">
        <v>5.9850000000000003</v>
      </c>
      <c r="L554" s="47">
        <v>537</v>
      </c>
      <c r="M554" s="47">
        <v>1151.0730000000001</v>
      </c>
      <c r="N554" s="47">
        <v>6.9</v>
      </c>
    </row>
    <row r="555" spans="2:14">
      <c r="B555" s="47">
        <v>538</v>
      </c>
      <c r="C555" s="47">
        <v>1106.2260000000001</v>
      </c>
      <c r="D555" s="47">
        <v>6.6449999999999996</v>
      </c>
      <c r="G555" s="47">
        <v>538</v>
      </c>
      <c r="H555" s="47">
        <v>986.63400000000001</v>
      </c>
      <c r="I555" s="47">
        <v>6</v>
      </c>
      <c r="L555" s="47">
        <v>538</v>
      </c>
      <c r="M555" s="47">
        <v>1151.0730000000001</v>
      </c>
      <c r="N555" s="47">
        <v>6.92</v>
      </c>
    </row>
    <row r="556" spans="2:14">
      <c r="B556" s="47">
        <v>539</v>
      </c>
      <c r="C556" s="47">
        <v>1106.2260000000001</v>
      </c>
      <c r="D556" s="47">
        <v>6.66</v>
      </c>
      <c r="G556" s="47">
        <v>539</v>
      </c>
      <c r="H556" s="47">
        <v>991.61689999999999</v>
      </c>
      <c r="I556" s="47">
        <v>6.02</v>
      </c>
      <c r="L556" s="47">
        <v>539</v>
      </c>
      <c r="M556" s="47">
        <v>1151.0730000000001</v>
      </c>
      <c r="N556" s="47">
        <v>6.9349999999999996</v>
      </c>
    </row>
    <row r="557" spans="2:14">
      <c r="B557" s="47">
        <v>540</v>
      </c>
      <c r="C557" s="47">
        <v>1111.2090000000001</v>
      </c>
      <c r="D557" s="47">
        <v>6.67</v>
      </c>
      <c r="G557" s="47">
        <v>540</v>
      </c>
      <c r="H557" s="47">
        <v>991.61689999999999</v>
      </c>
      <c r="I557" s="47">
        <v>6.04</v>
      </c>
      <c r="L557" s="47">
        <v>540</v>
      </c>
      <c r="M557" s="47">
        <v>1156.056</v>
      </c>
      <c r="N557" s="47">
        <v>6.9550000000000001</v>
      </c>
    </row>
    <row r="558" spans="2:14">
      <c r="B558" s="47">
        <v>541</v>
      </c>
      <c r="C558" s="47">
        <v>1116.192</v>
      </c>
      <c r="D558" s="47">
        <v>6.6849999999999996</v>
      </c>
      <c r="G558" s="47">
        <v>541</v>
      </c>
      <c r="H558" s="47">
        <v>996.6</v>
      </c>
      <c r="I558" s="47">
        <v>6.06</v>
      </c>
      <c r="L558" s="47">
        <v>541</v>
      </c>
      <c r="M558" s="47">
        <v>1156.056</v>
      </c>
      <c r="N558" s="47">
        <v>6.97</v>
      </c>
    </row>
    <row r="559" spans="2:14">
      <c r="B559" s="47">
        <v>542</v>
      </c>
      <c r="C559" s="47">
        <v>1116.192</v>
      </c>
      <c r="D559" s="47">
        <v>6.7</v>
      </c>
      <c r="G559" s="47">
        <v>542</v>
      </c>
      <c r="H559" s="47">
        <v>996.6</v>
      </c>
      <c r="I559" s="47">
        <v>6.0750000000000002</v>
      </c>
      <c r="L559" s="47">
        <v>542</v>
      </c>
      <c r="M559" s="47">
        <v>1161.039</v>
      </c>
      <c r="N559" s="47">
        <v>6.9850000000000003</v>
      </c>
    </row>
    <row r="560" spans="2:14">
      <c r="B560" s="47">
        <v>543</v>
      </c>
      <c r="C560" s="47">
        <v>1121.175</v>
      </c>
      <c r="D560" s="47">
        <v>6.72</v>
      </c>
      <c r="G560" s="47">
        <v>543</v>
      </c>
      <c r="H560" s="47">
        <v>1001.583</v>
      </c>
      <c r="I560" s="47">
        <v>6.09</v>
      </c>
      <c r="L560" s="47">
        <v>543</v>
      </c>
      <c r="M560" s="47">
        <v>1166.0219999999999</v>
      </c>
      <c r="N560" s="47">
        <v>6.9950000000000001</v>
      </c>
    </row>
    <row r="561" spans="2:14">
      <c r="B561" s="47">
        <v>544</v>
      </c>
      <c r="C561" s="47">
        <v>1126.1579999999999</v>
      </c>
      <c r="D561" s="47">
        <v>6.7350000000000003</v>
      </c>
      <c r="G561" s="47">
        <v>544</v>
      </c>
      <c r="H561" s="47">
        <v>1001.583</v>
      </c>
      <c r="I561" s="47">
        <v>6.1050000000000004</v>
      </c>
      <c r="L561" s="47">
        <v>544</v>
      </c>
      <c r="M561" s="47">
        <v>1166.0219999999999</v>
      </c>
      <c r="N561" s="47">
        <v>7.01</v>
      </c>
    </row>
    <row r="562" spans="2:14">
      <c r="B562" s="47">
        <v>545</v>
      </c>
      <c r="C562" s="47">
        <v>1126.1579999999999</v>
      </c>
      <c r="D562" s="47">
        <v>6.75</v>
      </c>
      <c r="G562" s="47">
        <v>545</v>
      </c>
      <c r="H562" s="47">
        <v>1006.566</v>
      </c>
      <c r="I562" s="47">
        <v>6.1150000000000002</v>
      </c>
      <c r="L562" s="47">
        <v>545</v>
      </c>
      <c r="M562" s="47">
        <v>1171.0050000000001</v>
      </c>
      <c r="N562" s="47">
        <v>7.03</v>
      </c>
    </row>
    <row r="563" spans="2:14">
      <c r="B563" s="47">
        <v>546</v>
      </c>
      <c r="C563" s="47">
        <v>1131.1410000000001</v>
      </c>
      <c r="D563" s="47">
        <v>6.7649999999999997</v>
      </c>
      <c r="G563" s="47">
        <v>546</v>
      </c>
      <c r="H563" s="47">
        <v>1011.549</v>
      </c>
      <c r="I563" s="47">
        <v>6.1349999999999998</v>
      </c>
      <c r="L563" s="47">
        <v>546</v>
      </c>
      <c r="M563" s="47">
        <v>1171.0050000000001</v>
      </c>
      <c r="N563" s="47">
        <v>7.0449999999999999</v>
      </c>
    </row>
    <row r="564" spans="2:14">
      <c r="B564" s="47">
        <v>547</v>
      </c>
      <c r="C564" s="47">
        <v>1131.1410000000001</v>
      </c>
      <c r="D564" s="47">
        <v>6.78</v>
      </c>
      <c r="G564" s="47">
        <v>547</v>
      </c>
      <c r="H564" s="47">
        <v>1011.549</v>
      </c>
      <c r="I564" s="47">
        <v>6.1550000000000002</v>
      </c>
      <c r="L564" s="47">
        <v>547</v>
      </c>
      <c r="M564" s="47">
        <v>1171.0050000000001</v>
      </c>
      <c r="N564" s="47">
        <v>7.0650000000000004</v>
      </c>
    </row>
    <row r="565" spans="2:14">
      <c r="B565" s="47">
        <v>548</v>
      </c>
      <c r="C565" s="47">
        <v>1136.124</v>
      </c>
      <c r="D565" s="47">
        <v>6.7949999999999999</v>
      </c>
      <c r="G565" s="47">
        <v>548</v>
      </c>
      <c r="H565" s="47">
        <v>1016.532</v>
      </c>
      <c r="I565" s="47">
        <v>6.17</v>
      </c>
      <c r="L565" s="47">
        <v>548</v>
      </c>
      <c r="M565" s="47">
        <v>1175.9880000000001</v>
      </c>
      <c r="N565" s="47">
        <v>7.08</v>
      </c>
    </row>
    <row r="566" spans="2:14">
      <c r="B566" s="47">
        <v>549</v>
      </c>
      <c r="C566" s="47">
        <v>1136.124</v>
      </c>
      <c r="D566" s="47">
        <v>6.81</v>
      </c>
      <c r="G566" s="47">
        <v>549</v>
      </c>
      <c r="H566" s="47">
        <v>1021.515</v>
      </c>
      <c r="I566" s="47">
        <v>6.1849999999999996</v>
      </c>
      <c r="L566" s="47">
        <v>549</v>
      </c>
      <c r="M566" s="47">
        <v>1180.971</v>
      </c>
      <c r="N566" s="47">
        <v>7.0949999999999998</v>
      </c>
    </row>
    <row r="567" spans="2:14">
      <c r="B567" s="47">
        <v>550</v>
      </c>
      <c r="C567" s="47">
        <v>1141.107</v>
      </c>
      <c r="D567" s="47">
        <v>6.83</v>
      </c>
      <c r="G567" s="47">
        <v>550</v>
      </c>
      <c r="H567" s="47">
        <v>1021.515</v>
      </c>
      <c r="I567" s="47">
        <v>6.2</v>
      </c>
      <c r="L567" s="47">
        <v>550</v>
      </c>
      <c r="M567" s="47">
        <v>1185.954</v>
      </c>
      <c r="N567" s="47">
        <v>7.1150000000000002</v>
      </c>
    </row>
    <row r="568" spans="2:14">
      <c r="B568" s="47">
        <v>551</v>
      </c>
      <c r="C568" s="47">
        <v>1141.107</v>
      </c>
      <c r="D568" s="47">
        <v>6.8449999999999998</v>
      </c>
      <c r="G568" s="47">
        <v>551</v>
      </c>
      <c r="H568" s="47">
        <v>1026.498</v>
      </c>
      <c r="I568" s="47">
        <v>6.21</v>
      </c>
      <c r="L568" s="47">
        <v>551</v>
      </c>
      <c r="M568" s="47">
        <v>1185.954</v>
      </c>
      <c r="N568" s="47">
        <v>7.1349999999999998</v>
      </c>
    </row>
    <row r="569" spans="2:14">
      <c r="B569" s="47">
        <v>552</v>
      </c>
      <c r="C569" s="47">
        <v>1146.0899999999999</v>
      </c>
      <c r="D569" s="47">
        <v>6.8550000000000004</v>
      </c>
      <c r="G569" s="47">
        <v>552</v>
      </c>
      <c r="H569" s="47">
        <v>1026.498</v>
      </c>
      <c r="I569" s="47">
        <v>6.23</v>
      </c>
      <c r="L569" s="47">
        <v>552</v>
      </c>
      <c r="M569" s="47">
        <v>1190.9369999999999</v>
      </c>
      <c r="N569" s="47">
        <v>7.15</v>
      </c>
    </row>
    <row r="570" spans="2:14">
      <c r="B570" s="47">
        <v>553</v>
      </c>
      <c r="C570" s="47">
        <v>1151.0730000000001</v>
      </c>
      <c r="D570" s="47">
        <v>6.875</v>
      </c>
      <c r="G570" s="47">
        <v>553</v>
      </c>
      <c r="H570" s="47">
        <v>1031.481</v>
      </c>
      <c r="I570" s="47">
        <v>6.25</v>
      </c>
      <c r="L570" s="47">
        <v>553</v>
      </c>
      <c r="M570" s="47">
        <v>1190.9369999999999</v>
      </c>
      <c r="N570" s="47">
        <v>7.165</v>
      </c>
    </row>
    <row r="571" spans="2:14">
      <c r="B571" s="47">
        <v>554</v>
      </c>
      <c r="C571" s="47">
        <v>1151.0730000000001</v>
      </c>
      <c r="D571" s="47">
        <v>6.89</v>
      </c>
      <c r="G571" s="47">
        <v>554</v>
      </c>
      <c r="H571" s="47">
        <v>1031.481</v>
      </c>
      <c r="I571" s="47">
        <v>6.27</v>
      </c>
      <c r="L571" s="47">
        <v>554</v>
      </c>
      <c r="M571" s="47">
        <v>1190.9369999999999</v>
      </c>
      <c r="N571" s="47">
        <v>7.18</v>
      </c>
    </row>
    <row r="572" spans="2:14">
      <c r="B572" s="47">
        <v>555</v>
      </c>
      <c r="C572" s="47">
        <v>1156.056</v>
      </c>
      <c r="D572" s="47">
        <v>6.91</v>
      </c>
      <c r="G572" s="47">
        <v>555</v>
      </c>
      <c r="H572" s="47">
        <v>1031.481</v>
      </c>
      <c r="I572" s="47">
        <v>6.2850000000000001</v>
      </c>
      <c r="L572" s="47">
        <v>555</v>
      </c>
      <c r="M572" s="47">
        <v>1195.92</v>
      </c>
      <c r="N572" s="47">
        <v>7.19</v>
      </c>
    </row>
    <row r="573" spans="2:14">
      <c r="B573" s="47">
        <v>556</v>
      </c>
      <c r="C573" s="47">
        <v>1161.039</v>
      </c>
      <c r="D573" s="47">
        <v>6.93</v>
      </c>
      <c r="G573" s="47">
        <v>556</v>
      </c>
      <c r="H573" s="47">
        <v>1036.4639999999999</v>
      </c>
      <c r="I573" s="47">
        <v>6.3049999999999997</v>
      </c>
      <c r="L573" s="47">
        <v>556</v>
      </c>
      <c r="M573" s="47">
        <v>1195.92</v>
      </c>
      <c r="N573" s="47">
        <v>7.2</v>
      </c>
    </row>
    <row r="574" spans="2:14">
      <c r="B574" s="47">
        <v>557</v>
      </c>
      <c r="C574" s="47">
        <v>1161.039</v>
      </c>
      <c r="D574" s="47">
        <v>6.94</v>
      </c>
      <c r="G574" s="47">
        <v>557</v>
      </c>
      <c r="H574" s="47">
        <v>1041.4469999999999</v>
      </c>
      <c r="I574" s="47">
        <v>6.3150000000000004</v>
      </c>
      <c r="L574" s="47">
        <v>557</v>
      </c>
      <c r="M574" s="47">
        <v>1200.903</v>
      </c>
      <c r="N574" s="47">
        <v>7.21</v>
      </c>
    </row>
    <row r="575" spans="2:14">
      <c r="B575" s="47">
        <v>558</v>
      </c>
      <c r="C575" s="47">
        <v>1161.039</v>
      </c>
      <c r="D575" s="47">
        <v>6.96</v>
      </c>
      <c r="G575" s="47">
        <v>558</v>
      </c>
      <c r="H575" s="47">
        <v>1041.4469999999999</v>
      </c>
      <c r="I575" s="47">
        <v>6.34</v>
      </c>
      <c r="L575" s="47">
        <v>558</v>
      </c>
      <c r="M575" s="47">
        <v>1200.903</v>
      </c>
      <c r="N575" s="47">
        <v>7.23</v>
      </c>
    </row>
    <row r="576" spans="2:14">
      <c r="B576" s="47">
        <v>559</v>
      </c>
      <c r="C576" s="47">
        <v>1166.0219999999999</v>
      </c>
      <c r="D576" s="47">
        <v>6.97</v>
      </c>
      <c r="G576" s="47">
        <v>559</v>
      </c>
      <c r="H576" s="47">
        <v>1046.43</v>
      </c>
      <c r="I576" s="47">
        <v>6.3550000000000004</v>
      </c>
      <c r="L576" s="47">
        <v>559</v>
      </c>
      <c r="M576" s="47">
        <v>1205.886</v>
      </c>
      <c r="N576" s="47">
        <v>7.2450000000000001</v>
      </c>
    </row>
    <row r="577" spans="2:14">
      <c r="B577" s="47">
        <v>560</v>
      </c>
      <c r="C577" s="47">
        <v>1171.0050000000001</v>
      </c>
      <c r="D577" s="47">
        <v>6.9850000000000003</v>
      </c>
      <c r="G577" s="47">
        <v>560</v>
      </c>
      <c r="H577" s="47">
        <v>1046.43</v>
      </c>
      <c r="I577" s="47">
        <v>6.375</v>
      </c>
      <c r="L577" s="47">
        <v>560</v>
      </c>
      <c r="M577" s="47">
        <v>1205.886</v>
      </c>
      <c r="N577" s="47">
        <v>7.2649999999999997</v>
      </c>
    </row>
    <row r="578" spans="2:14">
      <c r="B578" s="47">
        <v>561</v>
      </c>
      <c r="C578" s="47">
        <v>1171.0050000000001</v>
      </c>
      <c r="D578" s="47">
        <v>7</v>
      </c>
      <c r="G578" s="47">
        <v>561</v>
      </c>
      <c r="H578" s="47">
        <v>1051.413</v>
      </c>
      <c r="I578" s="47">
        <v>6.3849999999999998</v>
      </c>
      <c r="L578" s="47">
        <v>561</v>
      </c>
      <c r="M578" s="47">
        <v>1210.8689999999999</v>
      </c>
      <c r="N578" s="47">
        <v>7.2750000000000004</v>
      </c>
    </row>
    <row r="579" spans="2:14">
      <c r="B579" s="47">
        <v>562</v>
      </c>
      <c r="C579" s="47">
        <v>1175.9880000000001</v>
      </c>
      <c r="D579" s="47">
        <v>7.01</v>
      </c>
      <c r="G579" s="47">
        <v>562</v>
      </c>
      <c r="H579" s="47">
        <v>1051.413</v>
      </c>
      <c r="I579" s="47">
        <v>6.4</v>
      </c>
      <c r="L579" s="47">
        <v>562</v>
      </c>
      <c r="M579" s="47">
        <v>1215.8520000000001</v>
      </c>
      <c r="N579" s="47">
        <v>7.2949999999999999</v>
      </c>
    </row>
    <row r="580" spans="2:14">
      <c r="B580" s="47">
        <v>563</v>
      </c>
      <c r="C580" s="47">
        <v>1175.9880000000001</v>
      </c>
      <c r="D580" s="47">
        <v>7.0350000000000001</v>
      </c>
      <c r="G580" s="47">
        <v>563</v>
      </c>
      <c r="H580" s="47">
        <v>1056.396</v>
      </c>
      <c r="I580" s="47">
        <v>6.41</v>
      </c>
      <c r="L580" s="47">
        <v>563</v>
      </c>
      <c r="M580" s="47">
        <v>1215.8520000000001</v>
      </c>
      <c r="N580" s="47">
        <v>7.3150000000000004</v>
      </c>
    </row>
    <row r="581" spans="2:14">
      <c r="B581" s="47">
        <v>564</v>
      </c>
      <c r="C581" s="47">
        <v>1180.971</v>
      </c>
      <c r="D581" s="47">
        <v>7.05</v>
      </c>
      <c r="G581" s="47">
        <v>564</v>
      </c>
      <c r="H581" s="47">
        <v>1056.396</v>
      </c>
      <c r="I581" s="47">
        <v>6.4249999999999998</v>
      </c>
      <c r="L581" s="47">
        <v>564</v>
      </c>
      <c r="M581" s="47">
        <v>1220.835</v>
      </c>
      <c r="N581" s="47">
        <v>7.33</v>
      </c>
    </row>
    <row r="582" spans="2:14">
      <c r="B582" s="47">
        <v>565</v>
      </c>
      <c r="C582" s="47">
        <v>1180.971</v>
      </c>
      <c r="D582" s="47">
        <v>7.0650000000000004</v>
      </c>
      <c r="G582" s="47">
        <v>565</v>
      </c>
      <c r="H582" s="47">
        <v>1061.3789999999999</v>
      </c>
      <c r="I582" s="47">
        <v>6.44</v>
      </c>
      <c r="L582" s="47">
        <v>565</v>
      </c>
      <c r="M582" s="47">
        <v>1225.818</v>
      </c>
      <c r="N582" s="47">
        <v>7.3449999999999998</v>
      </c>
    </row>
    <row r="583" spans="2:14">
      <c r="B583" s="47">
        <v>566</v>
      </c>
      <c r="C583" s="47">
        <v>1185.954</v>
      </c>
      <c r="D583" s="47">
        <v>7.08</v>
      </c>
      <c r="G583" s="47">
        <v>566</v>
      </c>
      <c r="H583" s="47">
        <v>1066.3620000000001</v>
      </c>
      <c r="I583" s="47">
        <v>6.4649999999999999</v>
      </c>
      <c r="L583" s="47">
        <v>566</v>
      </c>
      <c r="M583" s="47">
        <v>1225.818</v>
      </c>
      <c r="N583" s="47">
        <v>7.3650000000000002</v>
      </c>
    </row>
    <row r="584" spans="2:14">
      <c r="B584" s="47">
        <v>567</v>
      </c>
      <c r="C584" s="47">
        <v>1185.954</v>
      </c>
      <c r="D584" s="47">
        <v>7.1</v>
      </c>
      <c r="G584" s="47">
        <v>567</v>
      </c>
      <c r="H584" s="47">
        <v>1066.3620000000001</v>
      </c>
      <c r="I584" s="47">
        <v>6.48</v>
      </c>
      <c r="L584" s="47">
        <v>567</v>
      </c>
      <c r="M584" s="47">
        <v>1225.818</v>
      </c>
      <c r="N584" s="47">
        <v>7.38</v>
      </c>
    </row>
    <row r="585" spans="2:14">
      <c r="B585" s="47">
        <v>568</v>
      </c>
      <c r="C585" s="47">
        <v>1190.9369999999999</v>
      </c>
      <c r="D585" s="47">
        <v>7.1150000000000002</v>
      </c>
      <c r="G585" s="47">
        <v>568</v>
      </c>
      <c r="H585" s="47">
        <v>1071.345</v>
      </c>
      <c r="I585" s="47">
        <v>6.4950000000000001</v>
      </c>
      <c r="L585" s="47">
        <v>568</v>
      </c>
      <c r="M585" s="47">
        <v>1230.8009999999999</v>
      </c>
      <c r="N585" s="47">
        <v>7.39</v>
      </c>
    </row>
    <row r="586" spans="2:14">
      <c r="B586" s="47">
        <v>569</v>
      </c>
      <c r="C586" s="47">
        <v>1195.92</v>
      </c>
      <c r="D586" s="47">
        <v>7.13</v>
      </c>
      <c r="G586" s="47">
        <v>569</v>
      </c>
      <c r="H586" s="47">
        <v>1071.345</v>
      </c>
      <c r="I586" s="47">
        <v>6.51</v>
      </c>
      <c r="L586" s="47">
        <v>569</v>
      </c>
      <c r="M586" s="47">
        <v>1235.7840000000001</v>
      </c>
      <c r="N586" s="47">
        <v>7.4050000000000002</v>
      </c>
    </row>
    <row r="587" spans="2:14">
      <c r="B587" s="47">
        <v>570</v>
      </c>
      <c r="C587" s="47">
        <v>1195.92</v>
      </c>
      <c r="D587" s="47">
        <v>7.1449999999999996</v>
      </c>
      <c r="G587" s="47">
        <v>570</v>
      </c>
      <c r="H587" s="47">
        <v>1076.328</v>
      </c>
      <c r="I587" s="47">
        <v>6.5250000000000004</v>
      </c>
      <c r="L587" s="47">
        <v>570</v>
      </c>
      <c r="M587" s="47">
        <v>1235.7840000000001</v>
      </c>
      <c r="N587" s="47">
        <v>7.415</v>
      </c>
    </row>
    <row r="588" spans="2:14">
      <c r="B588" s="47">
        <v>571</v>
      </c>
      <c r="C588" s="47">
        <v>1200.903</v>
      </c>
      <c r="D588" s="47">
        <v>7.1550000000000002</v>
      </c>
      <c r="G588" s="47">
        <v>571</v>
      </c>
      <c r="H588" s="47">
        <v>1081.3109999999999</v>
      </c>
      <c r="I588" s="47">
        <v>6.5449999999999999</v>
      </c>
      <c r="L588" s="47">
        <v>571</v>
      </c>
      <c r="M588" s="47">
        <v>1240.7670000000001</v>
      </c>
      <c r="N588" s="47">
        <v>7.4349999999999996</v>
      </c>
    </row>
    <row r="589" spans="2:14">
      <c r="B589" s="47">
        <v>572</v>
      </c>
      <c r="C589" s="47">
        <v>1205.886</v>
      </c>
      <c r="D589" s="47">
        <v>7.165</v>
      </c>
      <c r="G589" s="47">
        <v>572</v>
      </c>
      <c r="H589" s="47">
        <v>1081.3109999999999</v>
      </c>
      <c r="I589" s="47">
        <v>6.56</v>
      </c>
      <c r="L589" s="47">
        <v>572</v>
      </c>
      <c r="M589" s="47">
        <v>1240.7670000000001</v>
      </c>
      <c r="N589" s="47">
        <v>7.4550000000000001</v>
      </c>
    </row>
    <row r="590" spans="2:14">
      <c r="B590" s="47">
        <v>573</v>
      </c>
      <c r="C590" s="47">
        <v>1205.886</v>
      </c>
      <c r="D590" s="47">
        <v>7.18</v>
      </c>
      <c r="G590" s="47">
        <v>573</v>
      </c>
      <c r="H590" s="47">
        <v>1081.3109999999999</v>
      </c>
      <c r="I590" s="47">
        <v>6.5750000000000002</v>
      </c>
      <c r="L590" s="47">
        <v>573</v>
      </c>
      <c r="M590" s="47">
        <v>1245.75</v>
      </c>
      <c r="N590" s="47">
        <v>7.47</v>
      </c>
    </row>
    <row r="591" spans="2:14">
      <c r="B591" s="47">
        <v>574</v>
      </c>
      <c r="C591" s="47">
        <v>1210.8689999999999</v>
      </c>
      <c r="D591" s="47">
        <v>7.1950000000000003</v>
      </c>
      <c r="G591" s="47">
        <v>574</v>
      </c>
      <c r="H591" s="47">
        <v>1086.2940000000001</v>
      </c>
      <c r="I591" s="47">
        <v>6.59</v>
      </c>
      <c r="L591" s="47">
        <v>574</v>
      </c>
      <c r="M591" s="47">
        <v>1245.75</v>
      </c>
      <c r="N591" s="47">
        <v>7.48</v>
      </c>
    </row>
    <row r="592" spans="2:14">
      <c r="B592" s="47">
        <v>575</v>
      </c>
      <c r="C592" s="47">
        <v>1215.8520000000001</v>
      </c>
      <c r="D592" s="47">
        <v>7.21</v>
      </c>
      <c r="G592" s="47">
        <v>575</v>
      </c>
      <c r="H592" s="47">
        <v>1086.2940000000001</v>
      </c>
      <c r="I592" s="47">
        <v>6.6050000000000004</v>
      </c>
      <c r="L592" s="47">
        <v>575</v>
      </c>
      <c r="M592" s="47">
        <v>1250.7329999999999</v>
      </c>
      <c r="N592" s="47">
        <v>7.5049999999999999</v>
      </c>
    </row>
    <row r="593" spans="2:14">
      <c r="B593" s="47">
        <v>576</v>
      </c>
      <c r="C593" s="47">
        <v>1215.8520000000001</v>
      </c>
      <c r="D593" s="47">
        <v>7.23</v>
      </c>
      <c r="G593" s="47">
        <v>576</v>
      </c>
      <c r="H593" s="47">
        <v>1086.2940000000001</v>
      </c>
      <c r="I593" s="47">
        <v>6.625</v>
      </c>
      <c r="L593" s="47">
        <v>576</v>
      </c>
      <c r="M593" s="47">
        <v>1250.7329999999999</v>
      </c>
      <c r="N593" s="47">
        <v>7.52</v>
      </c>
    </row>
    <row r="594" spans="2:14">
      <c r="B594" s="47">
        <v>577</v>
      </c>
      <c r="C594" s="47">
        <v>1220.835</v>
      </c>
      <c r="D594" s="47">
        <v>7.24</v>
      </c>
      <c r="G594" s="47">
        <v>577</v>
      </c>
      <c r="H594" s="47">
        <v>1091.277</v>
      </c>
      <c r="I594" s="47">
        <v>6.64</v>
      </c>
      <c r="L594" s="47">
        <v>577</v>
      </c>
      <c r="M594" s="47">
        <v>1255.7159999999999</v>
      </c>
      <c r="N594" s="47">
        <v>7.54</v>
      </c>
    </row>
    <row r="595" spans="2:14">
      <c r="B595" s="47">
        <v>578</v>
      </c>
      <c r="C595" s="47">
        <v>1220.835</v>
      </c>
      <c r="D595" s="47">
        <v>7.2549999999999999</v>
      </c>
      <c r="G595" s="47">
        <v>578</v>
      </c>
      <c r="H595" s="47">
        <v>1096.26</v>
      </c>
      <c r="I595" s="47">
        <v>6.66</v>
      </c>
      <c r="L595" s="47">
        <v>578</v>
      </c>
      <c r="M595" s="47">
        <v>1260.6990000000001</v>
      </c>
      <c r="N595" s="47">
        <v>7.5549999999999997</v>
      </c>
    </row>
    <row r="596" spans="2:14">
      <c r="B596" s="47">
        <v>579</v>
      </c>
      <c r="C596" s="47">
        <v>1225.818</v>
      </c>
      <c r="D596" s="47">
        <v>7.2750000000000004</v>
      </c>
      <c r="G596" s="47">
        <v>579</v>
      </c>
      <c r="H596" s="47">
        <v>1101.2429999999999</v>
      </c>
      <c r="I596" s="47">
        <v>6.6749999999999998</v>
      </c>
      <c r="L596" s="47">
        <v>579</v>
      </c>
      <c r="M596" s="47">
        <v>1260.6990000000001</v>
      </c>
      <c r="N596" s="47">
        <v>7.5650000000000004</v>
      </c>
    </row>
    <row r="597" spans="2:14">
      <c r="B597" s="47">
        <v>580</v>
      </c>
      <c r="C597" s="47">
        <v>1225.818</v>
      </c>
      <c r="D597" s="47">
        <v>7.29</v>
      </c>
      <c r="G597" s="47">
        <v>580</v>
      </c>
      <c r="H597" s="47">
        <v>1101.2429999999999</v>
      </c>
      <c r="I597" s="47">
        <v>6.6950000000000003</v>
      </c>
      <c r="L597" s="47">
        <v>580</v>
      </c>
      <c r="M597" s="47">
        <v>1260.6990000000001</v>
      </c>
      <c r="N597" s="47">
        <v>7.585</v>
      </c>
    </row>
    <row r="598" spans="2:14">
      <c r="B598" s="47">
        <v>581</v>
      </c>
      <c r="C598" s="47">
        <v>1230.8009999999999</v>
      </c>
      <c r="D598" s="47">
        <v>7.31</v>
      </c>
      <c r="G598" s="47">
        <v>581</v>
      </c>
      <c r="H598" s="47">
        <v>1106.2260000000001</v>
      </c>
      <c r="I598" s="47">
        <v>6.7050000000000001</v>
      </c>
      <c r="L598" s="47">
        <v>581</v>
      </c>
      <c r="M598" s="47">
        <v>1265.682</v>
      </c>
      <c r="N598" s="47">
        <v>7.5949999999999998</v>
      </c>
    </row>
    <row r="599" spans="2:14">
      <c r="B599" s="47">
        <v>582</v>
      </c>
      <c r="C599" s="47">
        <v>1230.8009999999999</v>
      </c>
      <c r="D599" s="47">
        <v>7.3250000000000002</v>
      </c>
      <c r="G599" s="47">
        <v>582</v>
      </c>
      <c r="H599" s="47">
        <v>1106.2260000000001</v>
      </c>
      <c r="I599" s="47">
        <v>6.7249999999999996</v>
      </c>
      <c r="L599" s="47">
        <v>582</v>
      </c>
      <c r="M599" s="47">
        <v>1270.665</v>
      </c>
      <c r="N599" s="47">
        <v>7.6150000000000002</v>
      </c>
    </row>
    <row r="600" spans="2:14">
      <c r="B600" s="47">
        <v>583</v>
      </c>
      <c r="C600" s="47">
        <v>1235.7840000000001</v>
      </c>
      <c r="D600" s="47">
        <v>7.34</v>
      </c>
      <c r="G600" s="47">
        <v>583</v>
      </c>
      <c r="H600" s="47">
        <v>1106.2260000000001</v>
      </c>
      <c r="I600" s="47">
        <v>6.74</v>
      </c>
      <c r="L600" s="47">
        <v>583</v>
      </c>
      <c r="M600" s="47">
        <v>1270.665</v>
      </c>
      <c r="N600" s="47">
        <v>7.63</v>
      </c>
    </row>
    <row r="601" spans="2:14">
      <c r="B601" s="47">
        <v>584</v>
      </c>
      <c r="C601" s="47">
        <v>1240.7670000000001</v>
      </c>
      <c r="D601" s="47">
        <v>7.3550000000000004</v>
      </c>
      <c r="G601" s="47">
        <v>584</v>
      </c>
      <c r="H601" s="47">
        <v>1111.2090000000001</v>
      </c>
      <c r="I601" s="47">
        <v>6.7549999999999999</v>
      </c>
      <c r="L601" s="47">
        <v>584</v>
      </c>
      <c r="M601" s="47">
        <v>1250.7329999999999</v>
      </c>
      <c r="N601" s="47">
        <v>7.66</v>
      </c>
    </row>
    <row r="602" spans="2:14">
      <c r="B602" s="47">
        <v>585</v>
      </c>
      <c r="C602" s="47">
        <v>1240.7670000000001</v>
      </c>
      <c r="D602" s="47">
        <v>7.3650000000000002</v>
      </c>
      <c r="G602" s="47">
        <v>585</v>
      </c>
      <c r="H602" s="47">
        <v>1111.2090000000001</v>
      </c>
      <c r="I602" s="47">
        <v>6.7750000000000004</v>
      </c>
      <c r="L602" s="47">
        <v>585</v>
      </c>
      <c r="M602" s="47">
        <v>1245.75</v>
      </c>
      <c r="N602" s="47">
        <v>7.6749999999999998</v>
      </c>
    </row>
    <row r="603" spans="2:14">
      <c r="B603" s="47">
        <v>586</v>
      </c>
      <c r="C603" s="47">
        <v>1245.75</v>
      </c>
      <c r="D603" s="47">
        <v>7.3849999999999998</v>
      </c>
      <c r="G603" s="47">
        <v>586</v>
      </c>
      <c r="H603" s="47">
        <v>1116.192</v>
      </c>
      <c r="I603" s="47">
        <v>6.7850000000000001</v>
      </c>
      <c r="L603" s="47">
        <v>586</v>
      </c>
      <c r="M603" s="47">
        <v>1250.7329999999999</v>
      </c>
      <c r="N603" s="47">
        <v>7.69</v>
      </c>
    </row>
    <row r="604" spans="2:14">
      <c r="B604" s="47">
        <v>587</v>
      </c>
      <c r="C604" s="47">
        <v>1250.7329999999999</v>
      </c>
      <c r="D604" s="47">
        <v>7.3949999999999996</v>
      </c>
      <c r="G604" s="47">
        <v>587</v>
      </c>
      <c r="H604" s="47">
        <v>1121.175</v>
      </c>
      <c r="I604" s="47">
        <v>6.8049999999999997</v>
      </c>
      <c r="L604" s="47">
        <v>587</v>
      </c>
      <c r="M604" s="47">
        <v>1255.7159999999999</v>
      </c>
      <c r="N604" s="47">
        <v>7.7050000000000001</v>
      </c>
    </row>
    <row r="605" spans="2:14">
      <c r="B605" s="47">
        <v>588</v>
      </c>
      <c r="C605" s="47">
        <v>1250.7329999999999</v>
      </c>
      <c r="D605" s="47">
        <v>7.415</v>
      </c>
      <c r="G605" s="47">
        <v>588</v>
      </c>
      <c r="H605" s="47">
        <v>1121.175</v>
      </c>
      <c r="I605" s="47">
        <v>6.8250000000000002</v>
      </c>
      <c r="L605" s="47">
        <v>588</v>
      </c>
      <c r="M605" s="47">
        <v>1255.7159999999999</v>
      </c>
      <c r="N605" s="47">
        <v>7.7249999999999996</v>
      </c>
    </row>
    <row r="606" spans="2:14">
      <c r="B606" s="47">
        <v>589</v>
      </c>
      <c r="C606" s="47">
        <v>1255.7159999999999</v>
      </c>
      <c r="D606" s="47">
        <v>7.43</v>
      </c>
      <c r="G606" s="47">
        <v>589</v>
      </c>
      <c r="H606" s="47">
        <v>1106.2260000000001</v>
      </c>
      <c r="I606" s="47">
        <v>6.85</v>
      </c>
      <c r="L606" s="47">
        <v>589</v>
      </c>
      <c r="M606" s="47">
        <v>1260.6990000000001</v>
      </c>
      <c r="N606" s="47">
        <v>7.74</v>
      </c>
    </row>
    <row r="607" spans="2:14">
      <c r="B607" s="47">
        <v>590</v>
      </c>
      <c r="C607" s="47">
        <v>1255.7159999999999</v>
      </c>
      <c r="D607" s="47">
        <v>7.4450000000000003</v>
      </c>
      <c r="G607" s="47">
        <v>590</v>
      </c>
      <c r="H607" s="47">
        <v>1111.2090000000001</v>
      </c>
      <c r="I607" s="47">
        <v>6.8650000000000002</v>
      </c>
      <c r="L607" s="47">
        <v>590</v>
      </c>
      <c r="M607" s="47">
        <v>1260.6990000000001</v>
      </c>
      <c r="N607" s="47">
        <v>7.76</v>
      </c>
    </row>
    <row r="608" spans="2:14">
      <c r="B608" s="47">
        <v>591</v>
      </c>
      <c r="C608" s="47">
        <v>1255.7159999999999</v>
      </c>
      <c r="D608" s="47">
        <v>7.46</v>
      </c>
      <c r="G608" s="47">
        <v>591</v>
      </c>
      <c r="H608" s="47">
        <v>1111.2090000000001</v>
      </c>
      <c r="I608" s="47">
        <v>6.88</v>
      </c>
      <c r="L608" s="47">
        <v>591</v>
      </c>
      <c r="M608" s="47">
        <v>1265.682</v>
      </c>
      <c r="N608" s="47">
        <v>7.77</v>
      </c>
    </row>
    <row r="609" spans="2:14">
      <c r="B609" s="47">
        <v>592</v>
      </c>
      <c r="C609" s="47">
        <v>1260.6990000000001</v>
      </c>
      <c r="D609" s="47">
        <v>7.48</v>
      </c>
      <c r="G609" s="47">
        <v>592</v>
      </c>
      <c r="H609" s="47">
        <v>1116.192</v>
      </c>
      <c r="I609" s="47">
        <v>6.8949999999999996</v>
      </c>
      <c r="L609" s="47">
        <v>592</v>
      </c>
      <c r="M609" s="47">
        <v>1270.665</v>
      </c>
      <c r="N609" s="47">
        <v>7.7850000000000001</v>
      </c>
    </row>
    <row r="610" spans="2:14">
      <c r="B610" s="47">
        <v>593</v>
      </c>
      <c r="C610" s="47">
        <v>1260.6990000000001</v>
      </c>
      <c r="D610" s="47">
        <v>7.5</v>
      </c>
      <c r="G610" s="47">
        <v>593</v>
      </c>
      <c r="H610" s="47">
        <v>1116.192</v>
      </c>
      <c r="I610" s="47">
        <v>6.91</v>
      </c>
      <c r="L610" s="47">
        <v>593</v>
      </c>
      <c r="M610" s="47">
        <v>1270.665</v>
      </c>
      <c r="N610" s="47">
        <v>7.8049999999999997</v>
      </c>
    </row>
    <row r="611" spans="2:14">
      <c r="B611" s="47">
        <v>594</v>
      </c>
      <c r="C611" s="47">
        <v>1265.682</v>
      </c>
      <c r="D611" s="47">
        <v>7.5149999999999997</v>
      </c>
      <c r="G611" s="47">
        <v>594</v>
      </c>
      <c r="H611" s="47">
        <v>1121.175</v>
      </c>
      <c r="I611" s="47">
        <v>6.9249999999999998</v>
      </c>
      <c r="L611" s="47">
        <v>594</v>
      </c>
      <c r="M611" s="47">
        <v>1275.6479999999999</v>
      </c>
      <c r="N611" s="47">
        <v>7.82</v>
      </c>
    </row>
    <row r="612" spans="2:14">
      <c r="B612" s="47">
        <v>595</v>
      </c>
      <c r="C612" s="47">
        <v>1270.665</v>
      </c>
      <c r="D612" s="47">
        <v>7.53</v>
      </c>
      <c r="G612" s="47">
        <v>595</v>
      </c>
      <c r="H612" s="47">
        <v>1126.1579999999999</v>
      </c>
      <c r="I612" s="47">
        <v>6.94</v>
      </c>
      <c r="L612" s="47">
        <v>595</v>
      </c>
      <c r="M612" s="47">
        <v>1275.6479999999999</v>
      </c>
      <c r="N612" s="47">
        <v>7.835</v>
      </c>
    </row>
    <row r="613" spans="2:14">
      <c r="B613" s="47">
        <v>596</v>
      </c>
      <c r="C613" s="47">
        <v>1270.665</v>
      </c>
      <c r="D613" s="47">
        <v>7.54</v>
      </c>
      <c r="G613" s="47">
        <v>596</v>
      </c>
      <c r="H613" s="47">
        <v>1126.1579999999999</v>
      </c>
      <c r="I613" s="47">
        <v>6.9550000000000001</v>
      </c>
      <c r="L613" s="47">
        <v>596</v>
      </c>
      <c r="M613" s="47">
        <v>1280.6310000000001</v>
      </c>
      <c r="N613" s="47">
        <v>7.8550000000000004</v>
      </c>
    </row>
    <row r="614" spans="2:14">
      <c r="B614" s="47">
        <v>597</v>
      </c>
      <c r="C614" s="47">
        <v>1275.6479999999999</v>
      </c>
      <c r="D614" s="47">
        <v>7.55</v>
      </c>
      <c r="G614" s="47">
        <v>597</v>
      </c>
      <c r="H614" s="47">
        <v>1131.1410000000001</v>
      </c>
      <c r="I614" s="47">
        <v>6.9749999999999996</v>
      </c>
      <c r="L614" s="47">
        <v>597</v>
      </c>
      <c r="M614" s="47">
        <v>1280.6310000000001</v>
      </c>
      <c r="N614" s="47">
        <v>7.87</v>
      </c>
    </row>
    <row r="615" spans="2:14">
      <c r="B615" s="47">
        <v>598</v>
      </c>
      <c r="C615" s="47">
        <v>1280.6310000000001</v>
      </c>
      <c r="D615" s="47">
        <v>7.5750000000000002</v>
      </c>
      <c r="G615" s="47">
        <v>598</v>
      </c>
      <c r="H615" s="47">
        <v>1131.1410000000001</v>
      </c>
      <c r="I615" s="47">
        <v>6.9950000000000001</v>
      </c>
      <c r="L615" s="47">
        <v>598</v>
      </c>
      <c r="M615" s="47">
        <v>1285.614</v>
      </c>
      <c r="N615" s="47">
        <v>7.8849999999999998</v>
      </c>
    </row>
    <row r="616" spans="2:14">
      <c r="B616" s="47">
        <v>599</v>
      </c>
      <c r="C616" s="47">
        <v>1280.6310000000001</v>
      </c>
      <c r="D616" s="47">
        <v>7.585</v>
      </c>
      <c r="G616" s="47">
        <v>599</v>
      </c>
      <c r="H616" s="47">
        <v>1136.124</v>
      </c>
      <c r="I616" s="47">
        <v>7.0149999999999997</v>
      </c>
      <c r="L616" s="47">
        <v>599</v>
      </c>
      <c r="M616" s="47">
        <v>1290.597</v>
      </c>
      <c r="N616" s="47">
        <v>7.9</v>
      </c>
    </row>
    <row r="617" spans="2:14">
      <c r="B617" s="47">
        <v>600</v>
      </c>
      <c r="C617" s="47">
        <v>1280.6310000000001</v>
      </c>
      <c r="D617" s="47">
        <v>7.6050000000000004</v>
      </c>
      <c r="G617" s="47">
        <v>600</v>
      </c>
      <c r="H617" s="47">
        <v>1136.124</v>
      </c>
      <c r="I617" s="47">
        <v>7.03</v>
      </c>
      <c r="L617" s="47">
        <v>600</v>
      </c>
      <c r="M617" s="47">
        <v>1290.597</v>
      </c>
      <c r="N617" s="47">
        <v>7.915</v>
      </c>
    </row>
    <row r="618" spans="2:14">
      <c r="B618" s="47">
        <v>601</v>
      </c>
      <c r="C618" s="47">
        <v>1285.614</v>
      </c>
      <c r="D618" s="47">
        <v>7.62</v>
      </c>
      <c r="G618" s="47">
        <v>601</v>
      </c>
      <c r="H618" s="47">
        <v>1141.107</v>
      </c>
      <c r="I618" s="47">
        <v>7.05</v>
      </c>
      <c r="L618" s="47">
        <v>601</v>
      </c>
      <c r="M618" s="47">
        <v>1295.58</v>
      </c>
      <c r="N618" s="47">
        <v>7.9349999999999996</v>
      </c>
    </row>
    <row r="619" spans="2:14">
      <c r="B619" s="47">
        <v>602</v>
      </c>
      <c r="C619" s="47">
        <v>1290.597</v>
      </c>
      <c r="D619" s="47">
        <v>7.64</v>
      </c>
      <c r="G619" s="47">
        <v>602</v>
      </c>
      <c r="H619" s="47">
        <v>1146.0899999999999</v>
      </c>
      <c r="I619" s="47">
        <v>7.06</v>
      </c>
      <c r="L619" s="47">
        <v>602</v>
      </c>
      <c r="M619" s="47">
        <v>1300.5630000000001</v>
      </c>
      <c r="N619" s="47">
        <v>7.9550000000000001</v>
      </c>
    </row>
    <row r="620" spans="2:14">
      <c r="B620" s="47">
        <v>603</v>
      </c>
      <c r="C620" s="47">
        <v>1290.597</v>
      </c>
      <c r="D620" s="47">
        <v>7.6550000000000002</v>
      </c>
      <c r="G620" s="47">
        <v>603</v>
      </c>
      <c r="H620" s="47">
        <v>1146.0899999999999</v>
      </c>
      <c r="I620" s="47">
        <v>7.08</v>
      </c>
      <c r="L620" s="47">
        <v>603</v>
      </c>
      <c r="M620" s="47">
        <v>1300.5630000000001</v>
      </c>
      <c r="N620" s="47">
        <v>7.9649999999999999</v>
      </c>
    </row>
    <row r="621" spans="2:14">
      <c r="B621" s="47">
        <v>604</v>
      </c>
      <c r="C621" s="47">
        <v>1295.58</v>
      </c>
      <c r="D621" s="47">
        <v>7.67</v>
      </c>
      <c r="G621" s="47">
        <v>604</v>
      </c>
      <c r="H621" s="47">
        <v>1151.0730000000001</v>
      </c>
      <c r="I621" s="47">
        <v>7.0949999999999998</v>
      </c>
      <c r="L621" s="47">
        <v>604</v>
      </c>
      <c r="M621" s="47">
        <v>1300.5630000000001</v>
      </c>
      <c r="N621" s="47">
        <v>7.98</v>
      </c>
    </row>
    <row r="622" spans="2:14">
      <c r="B622" s="47">
        <v>605</v>
      </c>
      <c r="C622" s="47">
        <v>1300.5630000000001</v>
      </c>
      <c r="D622" s="47">
        <v>7.6849999999999996</v>
      </c>
      <c r="G622" s="47">
        <v>605</v>
      </c>
      <c r="H622" s="47">
        <v>1151.0730000000001</v>
      </c>
      <c r="I622" s="47">
        <v>7.1050000000000004</v>
      </c>
      <c r="L622" s="47">
        <v>605</v>
      </c>
      <c r="M622" s="47">
        <v>1305.546</v>
      </c>
      <c r="N622" s="47">
        <v>7.9950000000000001</v>
      </c>
    </row>
    <row r="623" spans="2:14">
      <c r="B623" s="47">
        <v>606</v>
      </c>
      <c r="C623" s="47">
        <v>1300.5630000000001</v>
      </c>
      <c r="D623" s="47">
        <v>7.7050000000000001</v>
      </c>
      <c r="G623" s="47">
        <v>606</v>
      </c>
      <c r="H623" s="47">
        <v>1156.056</v>
      </c>
      <c r="I623" s="47">
        <v>7.12</v>
      </c>
      <c r="L623" s="47">
        <v>606</v>
      </c>
      <c r="M623" s="47">
        <v>1310.529</v>
      </c>
      <c r="N623" s="47">
        <v>8.0149989999999995</v>
      </c>
    </row>
    <row r="624" spans="2:14">
      <c r="B624" s="47">
        <v>607</v>
      </c>
      <c r="C624" s="47">
        <v>1300.5630000000001</v>
      </c>
      <c r="D624" s="47">
        <v>7.7249999999999996</v>
      </c>
      <c r="G624" s="47">
        <v>607</v>
      </c>
      <c r="H624" s="47">
        <v>1156.056</v>
      </c>
      <c r="I624" s="47">
        <v>7.1349999999999998</v>
      </c>
      <c r="L624" s="47">
        <v>607</v>
      </c>
      <c r="M624" s="47">
        <v>1310.529</v>
      </c>
      <c r="N624" s="47">
        <v>8.0299999999999994</v>
      </c>
    </row>
    <row r="625" spans="2:14">
      <c r="B625" s="47">
        <v>608</v>
      </c>
      <c r="C625" s="47">
        <v>1305.546</v>
      </c>
      <c r="D625" s="47">
        <v>7.7350000000000003</v>
      </c>
      <c r="G625" s="47">
        <v>608</v>
      </c>
      <c r="H625" s="47">
        <v>1161.039</v>
      </c>
      <c r="I625" s="47">
        <v>7.1550000000000002</v>
      </c>
      <c r="L625" s="47">
        <v>608</v>
      </c>
      <c r="M625" s="47">
        <v>1315.5119999999999</v>
      </c>
      <c r="N625" s="47">
        <v>8.0500000000000007</v>
      </c>
    </row>
    <row r="626" spans="2:14">
      <c r="B626" s="47">
        <v>609</v>
      </c>
      <c r="C626" s="47">
        <v>1310.529</v>
      </c>
      <c r="D626" s="47">
        <v>7.7549999999999999</v>
      </c>
      <c r="G626" s="47">
        <v>609</v>
      </c>
      <c r="H626" s="47">
        <v>1161.039</v>
      </c>
      <c r="I626" s="47">
        <v>7.165</v>
      </c>
      <c r="L626" s="47">
        <v>609</v>
      </c>
      <c r="M626" s="47">
        <v>1315.5119999999999</v>
      </c>
      <c r="N626" s="47">
        <v>8.0649999999999995</v>
      </c>
    </row>
    <row r="627" spans="2:14">
      <c r="B627" s="47">
        <v>610</v>
      </c>
      <c r="C627" s="47">
        <v>1310.529</v>
      </c>
      <c r="D627" s="47">
        <v>7.7649999999999997</v>
      </c>
      <c r="G627" s="47">
        <v>610</v>
      </c>
      <c r="H627" s="47">
        <v>1166.0219999999999</v>
      </c>
      <c r="I627" s="47">
        <v>7.19</v>
      </c>
      <c r="L627" s="47">
        <v>610</v>
      </c>
      <c r="M627" s="47">
        <v>1320.4949999999999</v>
      </c>
      <c r="N627" s="47">
        <v>8.08</v>
      </c>
    </row>
    <row r="628" spans="2:14">
      <c r="B628" s="47">
        <v>611</v>
      </c>
      <c r="C628" s="47">
        <v>1315.5119999999999</v>
      </c>
      <c r="D628" s="47">
        <v>7.78</v>
      </c>
      <c r="G628" s="47">
        <v>611</v>
      </c>
      <c r="H628" s="47">
        <v>1171.0050000000001</v>
      </c>
      <c r="I628" s="47">
        <v>7.2050000000000001</v>
      </c>
      <c r="L628" s="47">
        <v>611</v>
      </c>
      <c r="M628" s="47">
        <v>1320.4949999999999</v>
      </c>
      <c r="N628" s="47">
        <v>8.0950000000000006</v>
      </c>
    </row>
    <row r="629" spans="2:14">
      <c r="B629" s="47">
        <v>612</v>
      </c>
      <c r="C629" s="47">
        <v>1320.4949999999999</v>
      </c>
      <c r="D629" s="47">
        <v>7.8</v>
      </c>
      <c r="G629" s="47">
        <v>612</v>
      </c>
      <c r="H629" s="47">
        <v>1171.0050000000001</v>
      </c>
      <c r="I629" s="47">
        <v>7.2249999999999996</v>
      </c>
      <c r="L629" s="47">
        <v>612</v>
      </c>
      <c r="M629" s="47">
        <v>1325.4780000000001</v>
      </c>
      <c r="N629" s="47">
        <v>8.11</v>
      </c>
    </row>
    <row r="630" spans="2:14">
      <c r="B630" s="47">
        <v>613</v>
      </c>
      <c r="C630" s="47">
        <v>1320.4949999999999</v>
      </c>
      <c r="D630" s="47">
        <v>7.8150000000000004</v>
      </c>
      <c r="G630" s="47">
        <v>613</v>
      </c>
      <c r="H630" s="47">
        <v>1175.9880000000001</v>
      </c>
      <c r="I630" s="47">
        <v>7.2450000000000001</v>
      </c>
      <c r="L630" s="47">
        <v>613</v>
      </c>
      <c r="M630" s="47">
        <v>1325.4780000000001</v>
      </c>
      <c r="N630" s="47">
        <v>8.125</v>
      </c>
    </row>
    <row r="631" spans="2:14">
      <c r="B631" s="47">
        <v>614</v>
      </c>
      <c r="C631" s="47">
        <v>1325.4780000000001</v>
      </c>
      <c r="D631" s="47">
        <v>7.83</v>
      </c>
      <c r="G631" s="47">
        <v>614</v>
      </c>
      <c r="H631" s="47">
        <v>1180.971</v>
      </c>
      <c r="I631" s="47">
        <v>7.2549999999999999</v>
      </c>
      <c r="L631" s="47">
        <v>614</v>
      </c>
      <c r="M631" s="47">
        <v>1330.461</v>
      </c>
      <c r="N631" s="47">
        <v>8.1399989999999995</v>
      </c>
    </row>
    <row r="632" spans="2:14">
      <c r="B632" s="47">
        <v>615</v>
      </c>
      <c r="C632" s="47">
        <v>1325.4780000000001</v>
      </c>
      <c r="D632" s="47">
        <v>7.8449999999999998</v>
      </c>
      <c r="G632" s="47">
        <v>615</v>
      </c>
      <c r="H632" s="47">
        <v>1180.971</v>
      </c>
      <c r="I632" s="47">
        <v>7.27</v>
      </c>
      <c r="L632" s="47">
        <v>615</v>
      </c>
      <c r="M632" s="47">
        <v>1330.461</v>
      </c>
      <c r="N632" s="47">
        <v>8.16</v>
      </c>
    </row>
    <row r="633" spans="2:14">
      <c r="B633" s="47">
        <v>616</v>
      </c>
      <c r="C633" s="47">
        <v>1330.461</v>
      </c>
      <c r="D633" s="47">
        <v>7.8550000000000004</v>
      </c>
      <c r="G633" s="47">
        <v>616</v>
      </c>
      <c r="H633" s="47">
        <v>1185.954</v>
      </c>
      <c r="I633" s="47">
        <v>7.2850000000000001</v>
      </c>
      <c r="L633" s="47">
        <v>616</v>
      </c>
      <c r="M633" s="47">
        <v>1335.444</v>
      </c>
      <c r="N633" s="47">
        <v>8.17</v>
      </c>
    </row>
    <row r="634" spans="2:14">
      <c r="B634" s="47">
        <v>617</v>
      </c>
      <c r="C634" s="47">
        <v>1335.444</v>
      </c>
      <c r="D634" s="47">
        <v>7.87</v>
      </c>
      <c r="G634" s="47">
        <v>617</v>
      </c>
      <c r="H634" s="47">
        <v>1185.954</v>
      </c>
      <c r="I634" s="47">
        <v>7.3</v>
      </c>
      <c r="L634" s="47">
        <v>617</v>
      </c>
      <c r="M634" s="47">
        <v>1335.444</v>
      </c>
      <c r="N634" s="47">
        <v>8.19</v>
      </c>
    </row>
    <row r="635" spans="2:14">
      <c r="B635" s="47">
        <v>618</v>
      </c>
      <c r="C635" s="47">
        <v>1335.444</v>
      </c>
      <c r="D635" s="47">
        <v>7.88</v>
      </c>
      <c r="G635" s="47">
        <v>618</v>
      </c>
      <c r="H635" s="47">
        <v>1185.954</v>
      </c>
      <c r="I635" s="47">
        <v>7.32</v>
      </c>
      <c r="L635" s="47">
        <v>618</v>
      </c>
      <c r="M635" s="47">
        <v>1340.4269999999999</v>
      </c>
      <c r="N635" s="47">
        <v>8.2100000000000009</v>
      </c>
    </row>
    <row r="636" spans="2:14">
      <c r="B636" s="47">
        <v>619</v>
      </c>
      <c r="C636" s="47">
        <v>1340.4269999999999</v>
      </c>
      <c r="D636" s="47">
        <v>7.9</v>
      </c>
      <c r="G636" s="47">
        <v>619</v>
      </c>
      <c r="H636" s="47">
        <v>1190.9369999999999</v>
      </c>
      <c r="I636" s="47">
        <v>7.335</v>
      </c>
      <c r="L636" s="47">
        <v>619</v>
      </c>
      <c r="M636" s="47">
        <v>1345.41</v>
      </c>
      <c r="N636" s="47">
        <v>8.2249990000000004</v>
      </c>
    </row>
    <row r="637" spans="2:14">
      <c r="B637" s="47">
        <v>620</v>
      </c>
      <c r="C637" s="47">
        <v>1340.4269999999999</v>
      </c>
      <c r="D637" s="47">
        <v>7.915</v>
      </c>
      <c r="G637" s="47">
        <v>620</v>
      </c>
      <c r="H637" s="47">
        <v>1195.92</v>
      </c>
      <c r="I637" s="47">
        <v>7.35</v>
      </c>
      <c r="L637" s="47">
        <v>620</v>
      </c>
      <c r="M637" s="47">
        <v>1345.41</v>
      </c>
      <c r="N637" s="47">
        <v>8.2449999999999992</v>
      </c>
    </row>
    <row r="638" spans="2:14">
      <c r="B638" s="47">
        <v>621</v>
      </c>
      <c r="C638" s="47">
        <v>1345.41</v>
      </c>
      <c r="D638" s="47">
        <v>7.9349999999999996</v>
      </c>
      <c r="G638" s="47">
        <v>621</v>
      </c>
      <c r="H638" s="47">
        <v>1195.92</v>
      </c>
      <c r="I638" s="47">
        <v>7.37</v>
      </c>
      <c r="L638" s="47">
        <v>621</v>
      </c>
      <c r="M638" s="47">
        <v>1350.393</v>
      </c>
      <c r="N638" s="47">
        <v>8.26</v>
      </c>
    </row>
    <row r="639" spans="2:14">
      <c r="B639" s="47">
        <v>622</v>
      </c>
      <c r="C639" s="47">
        <v>1345.41</v>
      </c>
      <c r="D639" s="47">
        <v>7.94</v>
      </c>
      <c r="G639" s="47">
        <v>622</v>
      </c>
      <c r="H639" s="47">
        <v>1200.903</v>
      </c>
      <c r="I639" s="47">
        <v>7.3849999999999998</v>
      </c>
      <c r="L639" s="47">
        <v>622</v>
      </c>
      <c r="M639" s="47">
        <v>1350.393</v>
      </c>
      <c r="N639" s="47">
        <v>8.2750000000000004</v>
      </c>
    </row>
    <row r="640" spans="2:14">
      <c r="B640" s="47">
        <v>623</v>
      </c>
      <c r="C640" s="47">
        <v>1350.393</v>
      </c>
      <c r="D640" s="47">
        <v>7.9550000000000001</v>
      </c>
      <c r="G640" s="47">
        <v>623</v>
      </c>
      <c r="H640" s="47">
        <v>1205.886</v>
      </c>
      <c r="I640" s="47">
        <v>7.4050000000000002</v>
      </c>
      <c r="L640" s="47">
        <v>623</v>
      </c>
      <c r="M640" s="47">
        <v>1355.376</v>
      </c>
      <c r="N640" s="47">
        <v>8.2850000000000001</v>
      </c>
    </row>
    <row r="641" spans="2:14">
      <c r="B641" s="47">
        <v>624</v>
      </c>
      <c r="C641" s="47">
        <v>1350.393</v>
      </c>
      <c r="D641" s="47">
        <v>7.9749999999999996</v>
      </c>
      <c r="G641" s="47">
        <v>624</v>
      </c>
      <c r="H641" s="47">
        <v>1205.886</v>
      </c>
      <c r="I641" s="47">
        <v>7.42</v>
      </c>
      <c r="L641" s="47">
        <v>624</v>
      </c>
      <c r="M641" s="47">
        <v>1355.376</v>
      </c>
      <c r="N641" s="47">
        <v>8.3000000000000007</v>
      </c>
    </row>
    <row r="642" spans="2:14">
      <c r="B642" s="47">
        <v>625</v>
      </c>
      <c r="C642" s="47">
        <v>1355.376</v>
      </c>
      <c r="D642" s="47">
        <v>7.9950000000000001</v>
      </c>
      <c r="G642" s="47">
        <v>625</v>
      </c>
      <c r="H642" s="47">
        <v>1210.8689999999999</v>
      </c>
      <c r="I642" s="47">
        <v>7.44</v>
      </c>
      <c r="L642" s="47">
        <v>625</v>
      </c>
      <c r="M642" s="47">
        <v>1360.3589999999999</v>
      </c>
      <c r="N642" s="47">
        <v>8.3149999999999995</v>
      </c>
    </row>
    <row r="643" spans="2:14">
      <c r="B643" s="47">
        <v>626</v>
      </c>
      <c r="C643" s="47">
        <v>1355.376</v>
      </c>
      <c r="D643" s="47">
        <v>8.01</v>
      </c>
      <c r="G643" s="47">
        <v>626</v>
      </c>
      <c r="H643" s="47">
        <v>1215.8520000000001</v>
      </c>
      <c r="I643" s="47">
        <v>7.4550000000000001</v>
      </c>
      <c r="L643" s="47">
        <v>626</v>
      </c>
      <c r="M643" s="47">
        <v>1365.3420000000001</v>
      </c>
      <c r="N643" s="47">
        <v>8.3350000000000009</v>
      </c>
    </row>
    <row r="644" spans="2:14">
      <c r="B644" s="47">
        <v>627</v>
      </c>
      <c r="C644" s="47">
        <v>1360.3589999999999</v>
      </c>
      <c r="D644" s="47">
        <v>8.0250000000000004</v>
      </c>
      <c r="G644" s="47">
        <v>627</v>
      </c>
      <c r="H644" s="47">
        <v>1215.8520000000001</v>
      </c>
      <c r="I644" s="47">
        <v>7.47</v>
      </c>
      <c r="L644" s="47">
        <v>627</v>
      </c>
      <c r="M644" s="47">
        <v>1365.3420000000001</v>
      </c>
      <c r="N644" s="47">
        <v>8.3550000000000004</v>
      </c>
    </row>
    <row r="645" spans="2:14">
      <c r="B645" s="47">
        <v>628</v>
      </c>
      <c r="C645" s="47">
        <v>1365.3420000000001</v>
      </c>
      <c r="D645" s="47">
        <v>8.0399999999999991</v>
      </c>
      <c r="G645" s="47">
        <v>628</v>
      </c>
      <c r="H645" s="47">
        <v>1220.835</v>
      </c>
      <c r="I645" s="47">
        <v>7.4850000000000003</v>
      </c>
      <c r="L645" s="47">
        <v>628</v>
      </c>
      <c r="M645" s="47">
        <v>1370.325</v>
      </c>
      <c r="N645" s="47">
        <v>8.3650000000000002</v>
      </c>
    </row>
    <row r="646" spans="2:14">
      <c r="B646" s="47">
        <v>629</v>
      </c>
      <c r="C646" s="47">
        <v>1365.3420000000001</v>
      </c>
      <c r="D646" s="47">
        <v>8.0549990000000005</v>
      </c>
      <c r="G646" s="47">
        <v>629</v>
      </c>
      <c r="H646" s="47">
        <v>1220.835</v>
      </c>
      <c r="I646" s="47">
        <v>7.5</v>
      </c>
      <c r="L646" s="47">
        <v>629</v>
      </c>
      <c r="M646" s="47">
        <v>1370.325</v>
      </c>
      <c r="N646" s="47">
        <v>8.3849999999999998</v>
      </c>
    </row>
    <row r="647" spans="2:14">
      <c r="B647" s="47">
        <v>630</v>
      </c>
      <c r="C647" s="47">
        <v>1370.325</v>
      </c>
      <c r="D647" s="47">
        <v>8.07</v>
      </c>
      <c r="G647" s="47">
        <v>630</v>
      </c>
      <c r="H647" s="47">
        <v>1225.818</v>
      </c>
      <c r="I647" s="47">
        <v>7.52</v>
      </c>
      <c r="L647" s="47">
        <v>630</v>
      </c>
      <c r="M647" s="47">
        <v>1375.308</v>
      </c>
      <c r="N647" s="47">
        <v>8.4</v>
      </c>
    </row>
    <row r="648" spans="2:14">
      <c r="B648" s="47">
        <v>631</v>
      </c>
      <c r="C648" s="47">
        <v>1375.308</v>
      </c>
      <c r="D648" s="47">
        <v>8.09</v>
      </c>
      <c r="G648" s="47">
        <v>631</v>
      </c>
      <c r="H648" s="47">
        <v>1230.8009999999999</v>
      </c>
      <c r="I648" s="47">
        <v>7.5350000000000001</v>
      </c>
      <c r="L648" s="47">
        <v>631</v>
      </c>
      <c r="M648" s="47">
        <v>1375.308</v>
      </c>
      <c r="N648" s="47">
        <v>8.42</v>
      </c>
    </row>
    <row r="649" spans="2:14">
      <c r="B649" s="47">
        <v>632</v>
      </c>
      <c r="C649" s="47">
        <v>1375.308</v>
      </c>
      <c r="D649" s="47">
        <v>8.1050000000000004</v>
      </c>
      <c r="G649" s="47">
        <v>632</v>
      </c>
      <c r="H649" s="47">
        <v>1230.8009999999999</v>
      </c>
      <c r="I649" s="47">
        <v>7.5549999999999997</v>
      </c>
      <c r="L649" s="47">
        <v>632</v>
      </c>
      <c r="M649" s="47">
        <v>1375.308</v>
      </c>
      <c r="N649" s="47">
        <v>8.44</v>
      </c>
    </row>
    <row r="650" spans="2:14">
      <c r="B650" s="47">
        <v>633</v>
      </c>
      <c r="C650" s="47">
        <v>1380.2909999999999</v>
      </c>
      <c r="D650" s="47">
        <v>8.125</v>
      </c>
      <c r="G650" s="47">
        <v>633</v>
      </c>
      <c r="H650" s="47">
        <v>1235.7840000000001</v>
      </c>
      <c r="I650" s="47">
        <v>7.5650000000000004</v>
      </c>
      <c r="L650" s="47">
        <v>633</v>
      </c>
      <c r="M650" s="47">
        <v>1380.2909999999999</v>
      </c>
      <c r="N650" s="47">
        <v>8.4600000000000009</v>
      </c>
    </row>
    <row r="651" spans="2:14">
      <c r="B651" s="47">
        <v>634</v>
      </c>
      <c r="C651" s="47">
        <v>1380.2909999999999</v>
      </c>
      <c r="D651" s="47">
        <v>8.1399989999999995</v>
      </c>
      <c r="G651" s="47">
        <v>634</v>
      </c>
      <c r="H651" s="47">
        <v>1240.7670000000001</v>
      </c>
      <c r="I651" s="47">
        <v>7.585</v>
      </c>
      <c r="L651" s="47">
        <v>634</v>
      </c>
      <c r="M651" s="47">
        <v>1385.2739999999999</v>
      </c>
      <c r="N651" s="47">
        <v>8.4749990000000004</v>
      </c>
    </row>
    <row r="652" spans="2:14">
      <c r="B652" s="47">
        <v>635</v>
      </c>
      <c r="C652" s="47">
        <v>1385.2739999999999</v>
      </c>
      <c r="D652" s="47">
        <v>8.1549999999999994</v>
      </c>
      <c r="G652" s="47">
        <v>635</v>
      </c>
      <c r="H652" s="47">
        <v>1240.7670000000001</v>
      </c>
      <c r="I652" s="47">
        <v>7.6</v>
      </c>
      <c r="L652" s="47">
        <v>635</v>
      </c>
      <c r="M652" s="47">
        <v>1385.2739999999999</v>
      </c>
      <c r="N652" s="47">
        <v>8.49</v>
      </c>
    </row>
    <row r="653" spans="2:14">
      <c r="B653" s="47">
        <v>636</v>
      </c>
      <c r="C653" s="47">
        <v>1385.2739999999999</v>
      </c>
      <c r="D653" s="47">
        <v>8.17</v>
      </c>
      <c r="G653" s="47">
        <v>636</v>
      </c>
      <c r="H653" s="47">
        <v>1245.75</v>
      </c>
      <c r="I653" s="47">
        <v>7.6150000000000002</v>
      </c>
      <c r="L653" s="47">
        <v>636</v>
      </c>
      <c r="M653" s="47">
        <v>1390.2570000000001</v>
      </c>
      <c r="N653" s="47">
        <v>8.5050000000000008</v>
      </c>
    </row>
    <row r="654" spans="2:14">
      <c r="B654" s="47">
        <v>637</v>
      </c>
      <c r="C654" s="47">
        <v>1390.2570000000001</v>
      </c>
      <c r="D654" s="47">
        <v>8.19</v>
      </c>
      <c r="G654" s="47">
        <v>637</v>
      </c>
      <c r="H654" s="47">
        <v>1245.75</v>
      </c>
      <c r="I654" s="47">
        <v>7.63</v>
      </c>
      <c r="L654" s="47">
        <v>637</v>
      </c>
      <c r="M654" s="47">
        <v>1390.2570000000001</v>
      </c>
      <c r="N654" s="47">
        <v>8.5250000000000004</v>
      </c>
    </row>
    <row r="655" spans="2:14">
      <c r="B655" s="47">
        <v>638</v>
      </c>
      <c r="C655" s="47">
        <v>1395.24</v>
      </c>
      <c r="D655" s="47">
        <v>8.2100000000000009</v>
      </c>
      <c r="G655" s="47">
        <v>638</v>
      </c>
      <c r="H655" s="47">
        <v>1250.7329999999999</v>
      </c>
      <c r="I655" s="47">
        <v>7.6449999999999996</v>
      </c>
      <c r="L655" s="47">
        <v>638</v>
      </c>
      <c r="M655" s="47">
        <v>1395.24</v>
      </c>
      <c r="N655" s="47">
        <v>8.5399999999999991</v>
      </c>
    </row>
    <row r="656" spans="2:14">
      <c r="B656" s="47">
        <v>639</v>
      </c>
      <c r="C656" s="47">
        <v>1370.325</v>
      </c>
      <c r="D656" s="47">
        <v>8.23</v>
      </c>
      <c r="G656" s="47">
        <v>639</v>
      </c>
      <c r="H656" s="47">
        <v>1255.7159999999999</v>
      </c>
      <c r="I656" s="47">
        <v>7.665</v>
      </c>
      <c r="L656" s="47">
        <v>639</v>
      </c>
      <c r="M656" s="47">
        <v>1400.223</v>
      </c>
      <c r="N656" s="47">
        <v>8.5599989999999995</v>
      </c>
    </row>
    <row r="657" spans="2:14">
      <c r="B657" s="47">
        <v>640</v>
      </c>
      <c r="C657" s="47">
        <v>1375.308</v>
      </c>
      <c r="D657" s="47">
        <v>8.25</v>
      </c>
      <c r="G657" s="47">
        <v>640</v>
      </c>
      <c r="H657" s="47">
        <v>1255.7159999999999</v>
      </c>
      <c r="I657" s="47">
        <v>7.6849999999999996</v>
      </c>
      <c r="L657" s="47">
        <v>640</v>
      </c>
      <c r="M657" s="47">
        <v>1395.24</v>
      </c>
      <c r="N657" s="47">
        <v>8.57</v>
      </c>
    </row>
    <row r="658" spans="2:14">
      <c r="B658" s="47">
        <v>641</v>
      </c>
      <c r="C658" s="47">
        <v>1380.2909999999999</v>
      </c>
      <c r="D658" s="47">
        <v>8.2550000000000008</v>
      </c>
      <c r="G658" s="47">
        <v>641</v>
      </c>
      <c r="H658" s="47">
        <v>1260.6990000000001</v>
      </c>
      <c r="I658" s="47">
        <v>7.7</v>
      </c>
      <c r="L658" s="47">
        <v>641</v>
      </c>
      <c r="M658" s="47">
        <v>1400.223</v>
      </c>
      <c r="N658" s="47">
        <v>8.5850000000000009</v>
      </c>
    </row>
    <row r="659" spans="2:14">
      <c r="B659" s="47">
        <v>642</v>
      </c>
      <c r="C659" s="47">
        <v>1385.2739999999999</v>
      </c>
      <c r="D659" s="47">
        <v>8.27</v>
      </c>
      <c r="G659" s="47">
        <v>642</v>
      </c>
      <c r="H659" s="47">
        <v>1260.6990000000001</v>
      </c>
      <c r="I659" s="47">
        <v>7.72</v>
      </c>
      <c r="L659" s="47">
        <v>642</v>
      </c>
      <c r="M659" s="47">
        <v>1400.223</v>
      </c>
      <c r="N659" s="47">
        <v>8.6050000000000004</v>
      </c>
    </row>
    <row r="660" spans="2:14">
      <c r="B660" s="47">
        <v>643</v>
      </c>
      <c r="C660" s="47">
        <v>1385.2739999999999</v>
      </c>
      <c r="D660" s="47">
        <v>8.2899999999999991</v>
      </c>
      <c r="G660" s="47">
        <v>643</v>
      </c>
      <c r="H660" s="47">
        <v>1265.682</v>
      </c>
      <c r="I660" s="47">
        <v>7.74</v>
      </c>
      <c r="L660" s="47">
        <v>643</v>
      </c>
      <c r="M660" s="47">
        <v>1405.2059999999999</v>
      </c>
      <c r="N660" s="47">
        <v>8.625</v>
      </c>
    </row>
    <row r="661" spans="2:14">
      <c r="B661" s="47">
        <v>644</v>
      </c>
      <c r="C661" s="47">
        <v>1390.2570000000001</v>
      </c>
      <c r="D661" s="47">
        <v>8.3000000000000007</v>
      </c>
      <c r="G661" s="47">
        <v>644</v>
      </c>
      <c r="H661" s="47">
        <v>1265.682</v>
      </c>
      <c r="I661" s="47">
        <v>7.76</v>
      </c>
      <c r="L661" s="47">
        <v>644</v>
      </c>
      <c r="M661" s="47">
        <v>1405.2059999999999</v>
      </c>
      <c r="N661" s="47">
        <v>8.6399989999999995</v>
      </c>
    </row>
    <row r="662" spans="2:14">
      <c r="B662" s="47">
        <v>645</v>
      </c>
      <c r="C662" s="47">
        <v>1395.24</v>
      </c>
      <c r="D662" s="47">
        <v>8.32</v>
      </c>
      <c r="G662" s="47">
        <v>645</v>
      </c>
      <c r="H662" s="47">
        <v>1270.665</v>
      </c>
      <c r="I662" s="47">
        <v>7.77</v>
      </c>
      <c r="L662" s="47">
        <v>645</v>
      </c>
      <c r="M662" s="47">
        <v>1410.1890000000001</v>
      </c>
      <c r="N662" s="47">
        <v>8.6549999999999994</v>
      </c>
    </row>
    <row r="663" spans="2:14">
      <c r="B663" s="47">
        <v>646</v>
      </c>
      <c r="C663" s="47">
        <v>1395.24</v>
      </c>
      <c r="D663" s="47">
        <v>8.3350000000000009</v>
      </c>
      <c r="G663" s="47">
        <v>646</v>
      </c>
      <c r="H663" s="47">
        <v>1275.6479999999999</v>
      </c>
      <c r="I663" s="47">
        <v>7.78</v>
      </c>
      <c r="L663" s="47">
        <v>646</v>
      </c>
      <c r="M663" s="47">
        <v>1410.1890000000001</v>
      </c>
      <c r="N663" s="47">
        <v>8.6750000000000007</v>
      </c>
    </row>
    <row r="664" spans="2:14">
      <c r="B664" s="47">
        <v>647</v>
      </c>
      <c r="C664" s="47">
        <v>1400.223</v>
      </c>
      <c r="D664" s="47">
        <v>8.3550000000000004</v>
      </c>
      <c r="G664" s="47">
        <v>647</v>
      </c>
      <c r="H664" s="47">
        <v>1275.6479999999999</v>
      </c>
      <c r="I664" s="47">
        <v>7.79</v>
      </c>
      <c r="L664" s="47">
        <v>647</v>
      </c>
      <c r="M664" s="47">
        <v>1415.172</v>
      </c>
      <c r="N664" s="47">
        <v>8.6849989999999995</v>
      </c>
    </row>
    <row r="665" spans="2:14">
      <c r="B665" s="47">
        <v>648</v>
      </c>
      <c r="C665" s="47">
        <v>1400.223</v>
      </c>
      <c r="D665" s="47">
        <v>8.3650000000000002</v>
      </c>
      <c r="G665" s="47">
        <v>648</v>
      </c>
      <c r="H665" s="47">
        <v>1280.6310000000001</v>
      </c>
      <c r="I665" s="47">
        <v>7.81</v>
      </c>
      <c r="L665" s="47">
        <v>648</v>
      </c>
      <c r="M665" s="47">
        <v>1420.155</v>
      </c>
      <c r="N665" s="47">
        <v>8.6999999999999993</v>
      </c>
    </row>
    <row r="666" spans="2:14">
      <c r="B666" s="47">
        <v>649</v>
      </c>
      <c r="C666" s="47">
        <v>1405.2059999999999</v>
      </c>
      <c r="D666" s="47">
        <v>8.3849999999999998</v>
      </c>
      <c r="G666" s="47">
        <v>649</v>
      </c>
      <c r="H666" s="47">
        <v>1280.6310000000001</v>
      </c>
      <c r="I666" s="47">
        <v>7.82</v>
      </c>
      <c r="L666" s="47">
        <v>649</v>
      </c>
      <c r="M666" s="47">
        <v>1420.155</v>
      </c>
      <c r="N666" s="47">
        <v>8.7200000000000006</v>
      </c>
    </row>
    <row r="667" spans="2:14">
      <c r="B667" s="47">
        <v>650</v>
      </c>
      <c r="C667" s="47">
        <v>1410.1890000000001</v>
      </c>
      <c r="D667" s="47">
        <v>8.4049999999999994</v>
      </c>
      <c r="G667" s="47">
        <v>650</v>
      </c>
      <c r="H667" s="47">
        <v>1285.614</v>
      </c>
      <c r="I667" s="47">
        <v>7.84</v>
      </c>
      <c r="L667" s="47">
        <v>650</v>
      </c>
      <c r="M667" s="47">
        <v>1420.155</v>
      </c>
      <c r="N667" s="47">
        <v>8.7349999999999994</v>
      </c>
    </row>
    <row r="668" spans="2:14">
      <c r="B668" s="47">
        <v>651</v>
      </c>
      <c r="C668" s="47">
        <v>1410.1890000000001</v>
      </c>
      <c r="D668" s="47">
        <v>8.42</v>
      </c>
      <c r="G668" s="47">
        <v>651</v>
      </c>
      <c r="H668" s="47">
        <v>1285.614</v>
      </c>
      <c r="I668" s="47">
        <v>7.8550000000000004</v>
      </c>
      <c r="L668" s="47">
        <v>651</v>
      </c>
      <c r="M668" s="47">
        <v>1425.1379999999999</v>
      </c>
      <c r="N668" s="47">
        <v>8.75</v>
      </c>
    </row>
    <row r="669" spans="2:14">
      <c r="B669" s="47">
        <v>652</v>
      </c>
      <c r="C669" s="47">
        <v>1415.172</v>
      </c>
      <c r="D669" s="47">
        <v>8.4349989999999995</v>
      </c>
      <c r="G669" s="47">
        <v>652</v>
      </c>
      <c r="H669" s="47">
        <v>1290.597</v>
      </c>
      <c r="I669" s="47">
        <v>7.875</v>
      </c>
      <c r="L669" s="47">
        <v>652</v>
      </c>
      <c r="M669" s="47">
        <v>1430.1210000000001</v>
      </c>
      <c r="N669" s="47">
        <v>8.7649989999999995</v>
      </c>
    </row>
    <row r="670" spans="2:14">
      <c r="B670" s="47">
        <v>653</v>
      </c>
      <c r="C670" s="47">
        <v>1415.172</v>
      </c>
      <c r="D670" s="47">
        <v>8.4499999999999993</v>
      </c>
      <c r="G670" s="47">
        <v>653</v>
      </c>
      <c r="H670" s="47">
        <v>1290.597</v>
      </c>
      <c r="I670" s="47">
        <v>7.8949999999999996</v>
      </c>
      <c r="L670" s="47">
        <v>653</v>
      </c>
      <c r="M670" s="47">
        <v>1430.1210000000001</v>
      </c>
      <c r="N670" s="47">
        <v>8.7799999999999994</v>
      </c>
    </row>
    <row r="671" spans="2:14">
      <c r="B671" s="47">
        <v>654</v>
      </c>
      <c r="C671" s="47">
        <v>1420.155</v>
      </c>
      <c r="D671" s="47">
        <v>8.4649999999999999</v>
      </c>
      <c r="G671" s="47">
        <v>654</v>
      </c>
      <c r="H671" s="47">
        <v>1295.58</v>
      </c>
      <c r="I671" s="47">
        <v>7.9050000000000002</v>
      </c>
      <c r="L671" s="47">
        <v>654</v>
      </c>
      <c r="M671" s="47">
        <v>1430.1210000000001</v>
      </c>
      <c r="N671" s="47">
        <v>8.7949999999999999</v>
      </c>
    </row>
    <row r="672" spans="2:14">
      <c r="B672" s="47">
        <v>655</v>
      </c>
      <c r="C672" s="47">
        <v>1420.155</v>
      </c>
      <c r="D672" s="47">
        <v>8.4849999999999994</v>
      </c>
      <c r="G672" s="47">
        <v>655</v>
      </c>
      <c r="H672" s="47">
        <v>1300.5630000000001</v>
      </c>
      <c r="I672" s="47">
        <v>7.93</v>
      </c>
      <c r="L672" s="47">
        <v>655</v>
      </c>
      <c r="M672" s="47">
        <v>1435.104</v>
      </c>
      <c r="N672" s="47">
        <v>8.8099989999999995</v>
      </c>
    </row>
    <row r="673" spans="2:14">
      <c r="B673" s="47">
        <v>656</v>
      </c>
      <c r="C673" s="47">
        <v>1425.1379999999999</v>
      </c>
      <c r="D673" s="47">
        <v>8.5</v>
      </c>
      <c r="G673" s="47">
        <v>656</v>
      </c>
      <c r="H673" s="47">
        <v>1300.5630000000001</v>
      </c>
      <c r="I673" s="47">
        <v>7.9450000000000003</v>
      </c>
      <c r="L673" s="47">
        <v>656</v>
      </c>
      <c r="M673" s="47">
        <v>1440.087</v>
      </c>
      <c r="N673" s="47">
        <v>8.83</v>
      </c>
    </row>
    <row r="674" spans="2:14">
      <c r="B674" s="47">
        <v>657</v>
      </c>
      <c r="C674" s="47">
        <v>1430.1210000000001</v>
      </c>
      <c r="D674" s="47">
        <v>8.5149989999999995</v>
      </c>
      <c r="G674" s="47">
        <v>657</v>
      </c>
      <c r="H674" s="47">
        <v>1305.546</v>
      </c>
      <c r="I674" s="47">
        <v>7.96</v>
      </c>
      <c r="L674" s="47">
        <v>657</v>
      </c>
      <c r="M674" s="47">
        <v>1440.087</v>
      </c>
      <c r="N674" s="47">
        <v>8.8450000000000006</v>
      </c>
    </row>
    <row r="675" spans="2:14">
      <c r="B675" s="47">
        <v>658</v>
      </c>
      <c r="C675" s="47">
        <v>1430.1210000000001</v>
      </c>
      <c r="D675" s="47">
        <v>8.5350000000000001</v>
      </c>
      <c r="G675" s="47">
        <v>658</v>
      </c>
      <c r="H675" s="47">
        <v>1310.529</v>
      </c>
      <c r="I675" s="47">
        <v>7.9749999999999996</v>
      </c>
      <c r="L675" s="47">
        <v>658</v>
      </c>
      <c r="M675" s="47">
        <v>1445.07</v>
      </c>
      <c r="N675" s="47">
        <v>8.86</v>
      </c>
    </row>
    <row r="676" spans="2:14">
      <c r="B676" s="47">
        <v>659</v>
      </c>
      <c r="C676" s="47">
        <v>1430.1210000000001</v>
      </c>
      <c r="D676" s="47">
        <v>8.5500000000000007</v>
      </c>
      <c r="G676" s="47">
        <v>659</v>
      </c>
      <c r="H676" s="47">
        <v>1310.529</v>
      </c>
      <c r="I676" s="47">
        <v>7.99</v>
      </c>
      <c r="L676" s="47">
        <v>659</v>
      </c>
      <c r="M676" s="47">
        <v>1445.07</v>
      </c>
      <c r="N676" s="47">
        <v>8.8800000000000008</v>
      </c>
    </row>
    <row r="677" spans="2:14">
      <c r="B677" s="47">
        <v>660</v>
      </c>
      <c r="C677" s="47">
        <v>1435.104</v>
      </c>
      <c r="D677" s="47">
        <v>8.57</v>
      </c>
      <c r="G677" s="47">
        <v>660</v>
      </c>
      <c r="H677" s="47">
        <v>1315.5119999999999</v>
      </c>
      <c r="I677" s="47">
        <v>8.0050000000000008</v>
      </c>
      <c r="L677" s="47">
        <v>660</v>
      </c>
      <c r="M677" s="47">
        <v>1450.0530000000001</v>
      </c>
      <c r="N677" s="47">
        <v>8.8899989999999995</v>
      </c>
    </row>
    <row r="678" spans="2:14">
      <c r="B678" s="47">
        <v>661</v>
      </c>
      <c r="C678" s="47">
        <v>1440.087</v>
      </c>
      <c r="D678" s="47">
        <v>8.5850000000000009</v>
      </c>
      <c r="G678" s="47">
        <v>661</v>
      </c>
      <c r="H678" s="47">
        <v>1315.5119999999999</v>
      </c>
      <c r="I678" s="47">
        <v>8.0149989999999995</v>
      </c>
      <c r="L678" s="47">
        <v>661</v>
      </c>
      <c r="M678" s="47">
        <v>1450.0530000000001</v>
      </c>
      <c r="N678" s="47">
        <v>8.9049999999999994</v>
      </c>
    </row>
    <row r="679" spans="2:14">
      <c r="B679" s="47">
        <v>662</v>
      </c>
      <c r="C679" s="47">
        <v>1440.087</v>
      </c>
      <c r="D679" s="47">
        <v>8.6050000000000004</v>
      </c>
      <c r="G679" s="47">
        <v>662</v>
      </c>
      <c r="H679" s="47">
        <v>1320.4949999999999</v>
      </c>
      <c r="I679" s="47">
        <v>8.0350000000000001</v>
      </c>
      <c r="L679" s="47">
        <v>662</v>
      </c>
      <c r="M679" s="47">
        <v>1450.0530000000001</v>
      </c>
      <c r="N679" s="47">
        <v>8.9250000000000007</v>
      </c>
    </row>
    <row r="680" spans="2:14">
      <c r="B680" s="47">
        <v>663</v>
      </c>
      <c r="C680" s="47">
        <v>1445.07</v>
      </c>
      <c r="D680" s="47">
        <v>8.625</v>
      </c>
      <c r="G680" s="47">
        <v>663</v>
      </c>
      <c r="H680" s="47">
        <v>1325.4780000000001</v>
      </c>
      <c r="I680" s="47">
        <v>8.0599989999999995</v>
      </c>
      <c r="L680" s="47">
        <v>663</v>
      </c>
      <c r="M680" s="47">
        <v>1455.0360000000001</v>
      </c>
      <c r="N680" s="47">
        <v>8.9450000000000003</v>
      </c>
    </row>
    <row r="681" spans="2:14">
      <c r="B681" s="47">
        <v>664</v>
      </c>
      <c r="C681" s="47">
        <v>1445.07</v>
      </c>
      <c r="D681" s="47">
        <v>8.6349999999999998</v>
      </c>
      <c r="G681" s="47">
        <v>664</v>
      </c>
      <c r="H681" s="47">
        <v>1325.4780000000001</v>
      </c>
      <c r="I681" s="47">
        <v>8.0749999999999993</v>
      </c>
      <c r="L681" s="47">
        <v>664</v>
      </c>
      <c r="M681" s="47">
        <v>1460.019</v>
      </c>
      <c r="N681" s="47">
        <v>8.9600000000000009</v>
      </c>
    </row>
    <row r="682" spans="2:14">
      <c r="B682" s="47">
        <v>665</v>
      </c>
      <c r="C682" s="47">
        <v>1450.0530000000001</v>
      </c>
      <c r="D682" s="47">
        <v>8.65</v>
      </c>
      <c r="G682" s="47">
        <v>665</v>
      </c>
      <c r="H682" s="47">
        <v>1330.461</v>
      </c>
      <c r="I682" s="47">
        <v>8.0950000000000006</v>
      </c>
      <c r="L682" s="47">
        <v>665</v>
      </c>
      <c r="M682" s="47">
        <v>1460.019</v>
      </c>
      <c r="N682" s="47">
        <v>8.9749990000000004</v>
      </c>
    </row>
    <row r="683" spans="2:14">
      <c r="B683" s="47">
        <v>666</v>
      </c>
      <c r="C683" s="47">
        <v>1450.0530000000001</v>
      </c>
      <c r="D683" s="47">
        <v>8.6649999999999991</v>
      </c>
      <c r="G683" s="47">
        <v>666</v>
      </c>
      <c r="H683" s="47">
        <v>1330.461</v>
      </c>
      <c r="I683" s="47">
        <v>8.11</v>
      </c>
      <c r="L683" s="47">
        <v>666</v>
      </c>
      <c r="M683" s="47">
        <v>1465.002</v>
      </c>
      <c r="N683" s="47">
        <v>8.99</v>
      </c>
    </row>
    <row r="684" spans="2:14">
      <c r="B684" s="47">
        <v>667</v>
      </c>
      <c r="C684" s="47">
        <v>1455.0360000000001</v>
      </c>
      <c r="D684" s="47">
        <v>8.6799990000000005</v>
      </c>
      <c r="G684" s="47">
        <v>667</v>
      </c>
      <c r="H684" s="47">
        <v>1335.444</v>
      </c>
      <c r="I684" s="47">
        <v>8.1300000000000008</v>
      </c>
      <c r="L684" s="47">
        <v>667</v>
      </c>
      <c r="M684" s="47">
        <v>1465.002</v>
      </c>
      <c r="N684" s="47">
        <v>9.01</v>
      </c>
    </row>
    <row r="685" spans="2:14">
      <c r="B685" s="47">
        <v>668</v>
      </c>
      <c r="C685" s="47">
        <v>1460.019</v>
      </c>
      <c r="D685" s="47">
        <v>8.6999999999999993</v>
      </c>
      <c r="G685" s="47">
        <v>668</v>
      </c>
      <c r="H685" s="47">
        <v>1340.4269999999999</v>
      </c>
      <c r="I685" s="47">
        <v>8.1449999999999996</v>
      </c>
      <c r="L685" s="47">
        <v>668</v>
      </c>
      <c r="M685" s="47">
        <v>1469.9849999999999</v>
      </c>
      <c r="N685" s="47">
        <v>9.0250000000000004</v>
      </c>
    </row>
    <row r="686" spans="2:14">
      <c r="B686" s="47">
        <v>669</v>
      </c>
      <c r="C686" s="47">
        <v>1460.019</v>
      </c>
      <c r="D686" s="47">
        <v>8.7149999999999999</v>
      </c>
      <c r="G686" s="47">
        <v>669</v>
      </c>
      <c r="H686" s="47">
        <v>1340.4269999999999</v>
      </c>
      <c r="I686" s="47">
        <v>8.16</v>
      </c>
      <c r="L686" s="47">
        <v>669</v>
      </c>
      <c r="M686" s="47">
        <v>1469.9849999999999</v>
      </c>
      <c r="N686" s="47">
        <v>9.0399999999999991</v>
      </c>
    </row>
    <row r="687" spans="2:14">
      <c r="B687" s="47">
        <v>670</v>
      </c>
      <c r="C687" s="47">
        <v>1465.002</v>
      </c>
      <c r="D687" s="47">
        <v>8.73</v>
      </c>
      <c r="G687" s="47">
        <v>670</v>
      </c>
      <c r="H687" s="47">
        <v>1345.41</v>
      </c>
      <c r="I687" s="47">
        <v>8.1750000000000007</v>
      </c>
      <c r="L687" s="47">
        <v>670</v>
      </c>
      <c r="M687" s="47">
        <v>1474.9680000000001</v>
      </c>
      <c r="N687" s="47">
        <v>9.0549990000000005</v>
      </c>
    </row>
    <row r="688" spans="2:14">
      <c r="B688" s="47">
        <v>671</v>
      </c>
      <c r="C688" s="47">
        <v>1465.002</v>
      </c>
      <c r="D688" s="47">
        <v>8.7449999999999992</v>
      </c>
      <c r="G688" s="47">
        <v>671</v>
      </c>
      <c r="H688" s="47">
        <v>1345.41</v>
      </c>
      <c r="I688" s="47">
        <v>8.1849989999999995</v>
      </c>
      <c r="L688" s="47">
        <v>671</v>
      </c>
      <c r="M688" s="47">
        <v>1474.9680000000001</v>
      </c>
      <c r="N688" s="47">
        <v>9.0749999999999993</v>
      </c>
    </row>
    <row r="689" spans="2:14">
      <c r="B689" s="47">
        <v>672</v>
      </c>
      <c r="C689" s="47">
        <v>1465.002</v>
      </c>
      <c r="D689" s="47">
        <v>8.76</v>
      </c>
      <c r="G689" s="47">
        <v>672</v>
      </c>
      <c r="H689" s="47">
        <v>1350.393</v>
      </c>
      <c r="I689" s="47">
        <v>8.1999999999999993</v>
      </c>
      <c r="L689" s="47">
        <v>672</v>
      </c>
      <c r="M689" s="47">
        <v>1479.951</v>
      </c>
      <c r="N689" s="47">
        <v>9.09</v>
      </c>
    </row>
    <row r="690" spans="2:14">
      <c r="B690" s="47">
        <v>673</v>
      </c>
      <c r="C690" s="47">
        <v>1469.9849999999999</v>
      </c>
      <c r="D690" s="47">
        <v>8.7750000000000004</v>
      </c>
      <c r="G690" s="47">
        <v>673</v>
      </c>
      <c r="H690" s="47">
        <v>1350.393</v>
      </c>
      <c r="I690" s="47">
        <v>8.2200000000000006</v>
      </c>
      <c r="L690" s="47">
        <v>673</v>
      </c>
      <c r="M690" s="47">
        <v>1479.951</v>
      </c>
      <c r="N690" s="47">
        <v>9.1050000000000004</v>
      </c>
    </row>
    <row r="691" spans="2:14">
      <c r="B691" s="47">
        <v>674</v>
      </c>
      <c r="C691" s="47">
        <v>1474.9680000000001</v>
      </c>
      <c r="D691" s="47">
        <v>8.7899999999999991</v>
      </c>
      <c r="G691" s="47">
        <v>674</v>
      </c>
      <c r="H691" s="47">
        <v>1355.376</v>
      </c>
      <c r="I691" s="47">
        <v>8.24</v>
      </c>
      <c r="L691" s="47">
        <v>674</v>
      </c>
      <c r="M691" s="47">
        <v>1484.934</v>
      </c>
      <c r="N691" s="47">
        <v>9.1199999999999992</v>
      </c>
    </row>
    <row r="692" spans="2:14">
      <c r="B692" s="47">
        <v>675</v>
      </c>
      <c r="C692" s="47">
        <v>1474.9680000000001</v>
      </c>
      <c r="D692" s="47">
        <v>8.8049990000000005</v>
      </c>
      <c r="G692" s="47">
        <v>675</v>
      </c>
      <c r="H692" s="47">
        <v>1355.376</v>
      </c>
      <c r="I692" s="47">
        <v>8.26</v>
      </c>
      <c r="L692" s="47">
        <v>675</v>
      </c>
      <c r="M692" s="47">
        <v>1484.934</v>
      </c>
      <c r="N692" s="47">
        <v>9.1449999999999996</v>
      </c>
    </row>
    <row r="693" spans="2:14">
      <c r="B693" s="47">
        <v>676</v>
      </c>
      <c r="C693" s="47">
        <v>1479.951</v>
      </c>
      <c r="D693" s="47">
        <v>8.82</v>
      </c>
      <c r="G693" s="47">
        <v>676</v>
      </c>
      <c r="H693" s="47">
        <v>1360.3589999999999</v>
      </c>
      <c r="I693" s="47">
        <v>8.2799999999999994</v>
      </c>
      <c r="L693" s="47">
        <v>676</v>
      </c>
      <c r="M693" s="47">
        <v>1489.9169999999999</v>
      </c>
      <c r="N693" s="47">
        <v>9.16</v>
      </c>
    </row>
    <row r="694" spans="2:14">
      <c r="B694" s="47">
        <v>677</v>
      </c>
      <c r="C694" s="47">
        <v>1479.951</v>
      </c>
      <c r="D694" s="47">
        <v>8.8350000000000009</v>
      </c>
      <c r="G694" s="47">
        <v>677</v>
      </c>
      <c r="H694" s="47">
        <v>1365.3420000000001</v>
      </c>
      <c r="I694" s="47">
        <v>8.2949999999999999</v>
      </c>
      <c r="L694" s="47">
        <v>677</v>
      </c>
      <c r="M694" s="47">
        <v>1489.9169999999999</v>
      </c>
      <c r="N694" s="47">
        <v>9.1750000000000007</v>
      </c>
    </row>
    <row r="695" spans="2:14">
      <c r="B695" s="47">
        <v>678</v>
      </c>
      <c r="C695" s="47">
        <v>1484.934</v>
      </c>
      <c r="D695" s="47">
        <v>8.8550000000000004</v>
      </c>
      <c r="G695" s="47">
        <v>678</v>
      </c>
      <c r="H695" s="47">
        <v>1370.325</v>
      </c>
      <c r="I695" s="47">
        <v>8.3099989999999995</v>
      </c>
      <c r="L695" s="47">
        <v>678</v>
      </c>
      <c r="M695" s="47">
        <v>1494.9</v>
      </c>
      <c r="N695" s="47">
        <v>9.19</v>
      </c>
    </row>
    <row r="696" spans="2:14">
      <c r="B696" s="47">
        <v>679</v>
      </c>
      <c r="C696" s="47">
        <v>1484.934</v>
      </c>
      <c r="D696" s="47">
        <v>8.8699999999999992</v>
      </c>
      <c r="G696" s="47">
        <v>679</v>
      </c>
      <c r="H696" s="47">
        <v>1370.325</v>
      </c>
      <c r="I696" s="47">
        <v>8.33</v>
      </c>
      <c r="L696" s="47">
        <v>679</v>
      </c>
      <c r="M696" s="47">
        <v>1494.9</v>
      </c>
      <c r="N696" s="47">
        <v>9.2100000000000009</v>
      </c>
    </row>
    <row r="697" spans="2:14">
      <c r="B697" s="47">
        <v>680</v>
      </c>
      <c r="C697" s="47">
        <v>1484.934</v>
      </c>
      <c r="D697" s="47">
        <v>8.8849999999999998</v>
      </c>
      <c r="G697" s="47">
        <v>680</v>
      </c>
      <c r="H697" s="47">
        <v>1375.308</v>
      </c>
      <c r="I697" s="47">
        <v>8.3450000000000006</v>
      </c>
      <c r="L697" s="47">
        <v>680</v>
      </c>
      <c r="M697" s="47">
        <v>1499.883</v>
      </c>
      <c r="N697" s="47">
        <v>9.2249990000000004</v>
      </c>
    </row>
    <row r="698" spans="2:14">
      <c r="B698" s="47">
        <v>681</v>
      </c>
      <c r="C698" s="47">
        <v>1489.9169999999999</v>
      </c>
      <c r="D698" s="47">
        <v>8.9</v>
      </c>
      <c r="G698" s="47">
        <v>681</v>
      </c>
      <c r="H698" s="47">
        <v>1375.308</v>
      </c>
      <c r="I698" s="47">
        <v>8.36</v>
      </c>
      <c r="L698" s="47">
        <v>681</v>
      </c>
      <c r="M698" s="47">
        <v>1499.883</v>
      </c>
      <c r="N698" s="47">
        <v>9.2449999999999992</v>
      </c>
    </row>
    <row r="699" spans="2:14">
      <c r="B699" s="47">
        <v>682</v>
      </c>
      <c r="C699" s="47">
        <v>1494.9</v>
      </c>
      <c r="D699" s="47">
        <v>8.92</v>
      </c>
      <c r="G699" s="47">
        <v>682</v>
      </c>
      <c r="H699" s="47">
        <v>1380.2909999999999</v>
      </c>
      <c r="I699" s="47">
        <v>8.375</v>
      </c>
      <c r="L699" s="47">
        <v>682</v>
      </c>
      <c r="M699" s="47">
        <v>1504.866</v>
      </c>
      <c r="N699" s="47">
        <v>9.26</v>
      </c>
    </row>
    <row r="700" spans="2:14">
      <c r="B700" s="47">
        <v>683</v>
      </c>
      <c r="C700" s="47">
        <v>1494.9</v>
      </c>
      <c r="D700" s="47">
        <v>8.9349989999999995</v>
      </c>
      <c r="G700" s="47">
        <v>683</v>
      </c>
      <c r="H700" s="47">
        <v>1380.2909999999999</v>
      </c>
      <c r="I700" s="47">
        <v>8.3899989999999995</v>
      </c>
      <c r="L700" s="47">
        <v>683</v>
      </c>
      <c r="M700" s="47">
        <v>1504.866</v>
      </c>
      <c r="N700" s="47">
        <v>9.2750000000000004</v>
      </c>
    </row>
    <row r="701" spans="2:14">
      <c r="B701" s="47">
        <v>684</v>
      </c>
      <c r="C701" s="47">
        <v>1499.883</v>
      </c>
      <c r="D701" s="47">
        <v>8.9499999999999993</v>
      </c>
      <c r="G701" s="47">
        <v>684</v>
      </c>
      <c r="H701" s="47">
        <v>1385.2739999999999</v>
      </c>
      <c r="I701" s="47">
        <v>8.4049999999999994</v>
      </c>
      <c r="L701" s="47">
        <v>684</v>
      </c>
      <c r="M701" s="47">
        <v>1509.8489999999999</v>
      </c>
      <c r="N701" s="47">
        <v>9.2899999999999991</v>
      </c>
    </row>
    <row r="702" spans="2:14">
      <c r="B702" s="47">
        <v>685</v>
      </c>
      <c r="C702" s="47">
        <v>1499.883</v>
      </c>
      <c r="D702" s="47">
        <v>8.9649999999999999</v>
      </c>
      <c r="G702" s="47">
        <v>685</v>
      </c>
      <c r="H702" s="47">
        <v>1385.2739999999999</v>
      </c>
      <c r="I702" s="47">
        <v>8.42</v>
      </c>
      <c r="L702" s="47">
        <v>685</v>
      </c>
      <c r="M702" s="47">
        <v>1514.8320000000001</v>
      </c>
      <c r="N702" s="47">
        <v>9.3099989999999995</v>
      </c>
    </row>
    <row r="703" spans="2:14">
      <c r="B703" s="47">
        <v>686</v>
      </c>
      <c r="C703" s="47">
        <v>1504.866</v>
      </c>
      <c r="D703" s="47">
        <v>8.9849999999999994</v>
      </c>
      <c r="G703" s="47">
        <v>686</v>
      </c>
      <c r="H703" s="47">
        <v>1390.2570000000001</v>
      </c>
      <c r="I703" s="47">
        <v>8.44</v>
      </c>
      <c r="L703" s="47">
        <v>686</v>
      </c>
      <c r="M703" s="47">
        <v>1514.8320000000001</v>
      </c>
      <c r="N703" s="47">
        <v>9.3249999999999993</v>
      </c>
    </row>
    <row r="704" spans="2:14">
      <c r="B704" s="47">
        <v>687</v>
      </c>
      <c r="C704" s="47">
        <v>1504.866</v>
      </c>
      <c r="D704" s="47">
        <v>8.9949999999999992</v>
      </c>
      <c r="G704" s="47">
        <v>687</v>
      </c>
      <c r="H704" s="47">
        <v>1390.2570000000001</v>
      </c>
      <c r="I704" s="47">
        <v>8.4499999999999993</v>
      </c>
      <c r="L704" s="47">
        <v>687</v>
      </c>
      <c r="M704" s="47">
        <v>1514.8320000000001</v>
      </c>
      <c r="N704" s="47">
        <v>9.3450000000000006</v>
      </c>
    </row>
    <row r="705" spans="2:14">
      <c r="B705" s="47">
        <v>688</v>
      </c>
      <c r="C705" s="47">
        <v>1504.866</v>
      </c>
      <c r="D705" s="47">
        <v>9.0149989999999995</v>
      </c>
      <c r="G705" s="47">
        <v>688</v>
      </c>
      <c r="H705" s="47">
        <v>1395.24</v>
      </c>
      <c r="I705" s="47">
        <v>8.4749990000000004</v>
      </c>
      <c r="L705" s="47">
        <v>688</v>
      </c>
      <c r="M705" s="47">
        <v>1514.8320000000001</v>
      </c>
      <c r="N705" s="47">
        <v>9.36</v>
      </c>
    </row>
    <row r="706" spans="2:14">
      <c r="B706" s="47">
        <v>689</v>
      </c>
      <c r="C706" s="47">
        <v>1504.866</v>
      </c>
      <c r="D706" s="47">
        <v>9.0350000000000001</v>
      </c>
      <c r="G706" s="47">
        <v>689</v>
      </c>
      <c r="H706" s="47">
        <v>1395.24</v>
      </c>
      <c r="I706" s="47">
        <v>8.4849999999999994</v>
      </c>
      <c r="L706" s="47">
        <v>689</v>
      </c>
      <c r="M706" s="47">
        <v>1519.8150000000001</v>
      </c>
      <c r="N706" s="47">
        <v>9.3800000000000008</v>
      </c>
    </row>
    <row r="707" spans="2:14">
      <c r="B707" s="47">
        <v>690</v>
      </c>
      <c r="C707" s="47">
        <v>1509.8489999999999</v>
      </c>
      <c r="D707" s="47">
        <v>9.0449999999999999</v>
      </c>
      <c r="G707" s="47">
        <v>690</v>
      </c>
      <c r="H707" s="47">
        <v>1400.223</v>
      </c>
      <c r="I707" s="47">
        <v>8.5050000000000008</v>
      </c>
      <c r="L707" s="47">
        <v>690</v>
      </c>
      <c r="M707" s="47">
        <v>1524.798</v>
      </c>
      <c r="N707" s="47">
        <v>9.3949999999999996</v>
      </c>
    </row>
    <row r="708" spans="2:14">
      <c r="B708" s="47">
        <v>691</v>
      </c>
      <c r="C708" s="47">
        <v>1509.8489999999999</v>
      </c>
      <c r="D708" s="47">
        <v>9.0599989999999995</v>
      </c>
      <c r="G708" s="47">
        <v>691</v>
      </c>
      <c r="H708" s="47">
        <v>1405.2059999999999</v>
      </c>
      <c r="I708" s="47">
        <v>8.5250000000000004</v>
      </c>
      <c r="L708" s="47">
        <v>691</v>
      </c>
      <c r="M708" s="47">
        <v>1529.7809999999999</v>
      </c>
      <c r="N708" s="47">
        <v>9.41</v>
      </c>
    </row>
    <row r="709" spans="2:14">
      <c r="B709" s="47">
        <v>692</v>
      </c>
      <c r="C709" s="47">
        <v>1514.8320000000001</v>
      </c>
      <c r="D709" s="47">
        <v>9.08</v>
      </c>
      <c r="G709" s="47">
        <v>692</v>
      </c>
      <c r="H709" s="47">
        <v>1405.2059999999999</v>
      </c>
      <c r="I709" s="47">
        <v>8.5399999999999991</v>
      </c>
      <c r="L709" s="47">
        <v>692</v>
      </c>
      <c r="M709" s="47">
        <v>1529.7809999999999</v>
      </c>
      <c r="N709" s="47">
        <v>9.4250000000000007</v>
      </c>
    </row>
    <row r="710" spans="2:14">
      <c r="B710" s="47">
        <v>693</v>
      </c>
      <c r="C710" s="47">
        <v>1519.8150000000001</v>
      </c>
      <c r="D710" s="47">
        <v>9.0950000000000006</v>
      </c>
      <c r="G710" s="47">
        <v>693</v>
      </c>
      <c r="H710" s="47">
        <v>1410.1890000000001</v>
      </c>
      <c r="I710" s="47">
        <v>8.5599989999999995</v>
      </c>
      <c r="L710" s="47">
        <v>693</v>
      </c>
      <c r="M710" s="47">
        <v>1529.7809999999999</v>
      </c>
      <c r="N710" s="47">
        <v>9.4450000000000003</v>
      </c>
    </row>
    <row r="711" spans="2:14">
      <c r="B711" s="47">
        <v>694</v>
      </c>
      <c r="C711" s="47">
        <v>1519.8150000000001</v>
      </c>
      <c r="D711" s="47">
        <v>9.11</v>
      </c>
      <c r="G711" s="47">
        <v>694</v>
      </c>
      <c r="H711" s="47">
        <v>1410.1890000000001</v>
      </c>
      <c r="I711" s="47">
        <v>8.57</v>
      </c>
      <c r="L711" s="47">
        <v>694</v>
      </c>
      <c r="M711" s="47">
        <v>1534.7639999999999</v>
      </c>
      <c r="N711" s="47">
        <v>9.4649999999999999</v>
      </c>
    </row>
    <row r="712" spans="2:14">
      <c r="B712" s="47">
        <v>695</v>
      </c>
      <c r="C712" s="47">
        <v>1519.8150000000001</v>
      </c>
      <c r="D712" s="47">
        <v>9.1300000000000008</v>
      </c>
      <c r="G712" s="47">
        <v>695</v>
      </c>
      <c r="H712" s="47">
        <v>1415.172</v>
      </c>
      <c r="I712" s="47">
        <v>8.5850000000000009</v>
      </c>
      <c r="L712" s="47">
        <v>695</v>
      </c>
      <c r="M712" s="47">
        <v>1534.7639999999999</v>
      </c>
      <c r="N712" s="47">
        <v>9.48</v>
      </c>
    </row>
    <row r="713" spans="2:14">
      <c r="B713" s="47">
        <v>696</v>
      </c>
      <c r="C713" s="47">
        <v>1524.798</v>
      </c>
      <c r="D713" s="47">
        <v>9.15</v>
      </c>
      <c r="G713" s="47">
        <v>696</v>
      </c>
      <c r="H713" s="47">
        <v>1415.172</v>
      </c>
      <c r="I713" s="47">
        <v>8.5999990000000004</v>
      </c>
      <c r="L713" s="47">
        <v>696</v>
      </c>
      <c r="M713" s="47">
        <v>1539.7470000000001</v>
      </c>
      <c r="N713" s="47">
        <v>9.49</v>
      </c>
    </row>
    <row r="714" spans="2:14">
      <c r="B714" s="47">
        <v>697</v>
      </c>
      <c r="C714" s="47">
        <v>1524.798</v>
      </c>
      <c r="D714" s="47">
        <v>9.1649999999999991</v>
      </c>
      <c r="G714" s="47">
        <v>697</v>
      </c>
      <c r="H714" s="47">
        <v>1415.172</v>
      </c>
      <c r="I714" s="47">
        <v>8.6199999999999992</v>
      </c>
      <c r="L714" s="47">
        <v>697</v>
      </c>
      <c r="M714" s="47">
        <v>1539.7470000000001</v>
      </c>
      <c r="N714" s="47">
        <v>9.5050000000000008</v>
      </c>
    </row>
    <row r="715" spans="2:14">
      <c r="B715" s="47">
        <v>698</v>
      </c>
      <c r="C715" s="47">
        <v>1529.7809999999999</v>
      </c>
      <c r="D715" s="47">
        <v>9.1750000000000007</v>
      </c>
      <c r="G715" s="47">
        <v>698</v>
      </c>
      <c r="H715" s="47">
        <v>1420.155</v>
      </c>
      <c r="I715" s="47">
        <v>8.6399989999999995</v>
      </c>
      <c r="L715" s="47">
        <v>698</v>
      </c>
      <c r="M715" s="47">
        <v>1544.73</v>
      </c>
      <c r="N715" s="47">
        <v>9.52</v>
      </c>
    </row>
    <row r="716" spans="2:14">
      <c r="B716" s="47">
        <v>699</v>
      </c>
      <c r="C716" s="47">
        <v>1529.7809999999999</v>
      </c>
      <c r="D716" s="47">
        <v>9.19</v>
      </c>
      <c r="G716" s="47">
        <v>699</v>
      </c>
      <c r="H716" s="47">
        <v>1425.1379999999999</v>
      </c>
      <c r="I716" s="47">
        <v>8.6549999999999994</v>
      </c>
      <c r="L716" s="47">
        <v>699</v>
      </c>
      <c r="M716" s="47">
        <v>1544.73</v>
      </c>
      <c r="N716" s="47">
        <v>9.5399999999999991</v>
      </c>
    </row>
    <row r="717" spans="2:14">
      <c r="B717" s="47">
        <v>700</v>
      </c>
      <c r="C717" s="47">
        <v>1534.7639999999999</v>
      </c>
      <c r="D717" s="47">
        <v>9.2100000000000009</v>
      </c>
      <c r="G717" s="47">
        <v>700</v>
      </c>
      <c r="H717" s="47">
        <v>1430.1210000000001</v>
      </c>
      <c r="I717" s="47">
        <v>8.67</v>
      </c>
      <c r="L717" s="47">
        <v>700</v>
      </c>
      <c r="M717" s="47">
        <v>1544.73</v>
      </c>
      <c r="N717" s="47">
        <v>9.5549990000000005</v>
      </c>
    </row>
    <row r="718" spans="2:14">
      <c r="B718" s="47">
        <v>701</v>
      </c>
      <c r="C718" s="47">
        <v>1534.7639999999999</v>
      </c>
      <c r="D718" s="47">
        <v>9.23</v>
      </c>
      <c r="G718" s="47">
        <v>701</v>
      </c>
      <c r="H718" s="47">
        <v>1430.1210000000001</v>
      </c>
      <c r="I718" s="47">
        <v>8.69</v>
      </c>
      <c r="L718" s="47">
        <v>701</v>
      </c>
      <c r="M718" s="47">
        <v>1549.713</v>
      </c>
      <c r="N718" s="47">
        <v>9.58</v>
      </c>
    </row>
    <row r="719" spans="2:14">
      <c r="B719" s="47">
        <v>702</v>
      </c>
      <c r="C719" s="47">
        <v>1534.7639999999999</v>
      </c>
      <c r="D719" s="47">
        <v>9.2449999999999992</v>
      </c>
      <c r="G719" s="47">
        <v>702</v>
      </c>
      <c r="H719" s="47">
        <v>1435.104</v>
      </c>
      <c r="I719" s="47">
        <v>8.7050000000000001</v>
      </c>
      <c r="L719" s="47">
        <v>702</v>
      </c>
      <c r="M719" s="47">
        <v>1549.713</v>
      </c>
      <c r="N719" s="47">
        <v>9.5949989999999996</v>
      </c>
    </row>
    <row r="720" spans="2:14">
      <c r="B720" s="47">
        <v>703</v>
      </c>
      <c r="C720" s="47">
        <v>1539.7470000000001</v>
      </c>
      <c r="D720" s="47">
        <v>9.2550000000000008</v>
      </c>
      <c r="G720" s="47">
        <v>703</v>
      </c>
      <c r="H720" s="47">
        <v>1440.087</v>
      </c>
      <c r="I720" s="47">
        <v>8.7200000000000006</v>
      </c>
      <c r="L720" s="47">
        <v>703</v>
      </c>
      <c r="M720" s="47">
        <v>1554.6959999999999</v>
      </c>
      <c r="N720" s="47">
        <v>9.61</v>
      </c>
    </row>
    <row r="721" spans="2:14">
      <c r="B721" s="47">
        <v>704</v>
      </c>
      <c r="C721" s="47">
        <v>1539.7470000000001</v>
      </c>
      <c r="D721" s="47">
        <v>9.27</v>
      </c>
      <c r="G721" s="47">
        <v>704</v>
      </c>
      <c r="H721" s="47">
        <v>1440.087</v>
      </c>
      <c r="I721" s="47">
        <v>8.74</v>
      </c>
      <c r="L721" s="47">
        <v>704</v>
      </c>
      <c r="M721" s="47">
        <v>1554.6959999999999</v>
      </c>
      <c r="N721" s="47">
        <v>9.6300000000000008</v>
      </c>
    </row>
    <row r="722" spans="2:14">
      <c r="B722" s="47">
        <v>705</v>
      </c>
      <c r="C722" s="47">
        <v>1544.73</v>
      </c>
      <c r="D722" s="47">
        <v>9.2899999999999991</v>
      </c>
      <c r="G722" s="47">
        <v>705</v>
      </c>
      <c r="H722" s="47">
        <v>1440.087</v>
      </c>
      <c r="I722" s="47">
        <v>8.7550000000000008</v>
      </c>
      <c r="L722" s="47">
        <v>705</v>
      </c>
      <c r="M722" s="47">
        <v>1559.6790000000001</v>
      </c>
      <c r="N722" s="47">
        <v>9.65</v>
      </c>
    </row>
    <row r="723" spans="2:14">
      <c r="B723" s="47">
        <v>706</v>
      </c>
      <c r="C723" s="47">
        <v>1544.73</v>
      </c>
      <c r="D723" s="47">
        <v>9.3099989999999995</v>
      </c>
      <c r="G723" s="47">
        <v>706</v>
      </c>
      <c r="H723" s="47">
        <v>1445.07</v>
      </c>
      <c r="I723" s="47">
        <v>8.7750000000000004</v>
      </c>
      <c r="L723" s="47">
        <v>706</v>
      </c>
      <c r="M723" s="47">
        <v>1559.6790000000001</v>
      </c>
      <c r="N723" s="47">
        <v>9.67</v>
      </c>
    </row>
    <row r="724" spans="2:14">
      <c r="B724" s="47">
        <v>707</v>
      </c>
      <c r="C724" s="47">
        <v>1549.713</v>
      </c>
      <c r="D724" s="47">
        <v>9.3249999999999993</v>
      </c>
      <c r="G724" s="47">
        <v>707</v>
      </c>
      <c r="H724" s="47">
        <v>1445.07</v>
      </c>
      <c r="I724" s="47">
        <v>8.7850000000000001</v>
      </c>
      <c r="L724" s="47">
        <v>707</v>
      </c>
      <c r="M724" s="47">
        <v>1564.662</v>
      </c>
      <c r="N724" s="47">
        <v>9.6849989999999995</v>
      </c>
    </row>
    <row r="725" spans="2:14">
      <c r="B725" s="47">
        <v>708</v>
      </c>
      <c r="C725" s="47">
        <v>1549.713</v>
      </c>
      <c r="D725" s="47">
        <v>9.34</v>
      </c>
      <c r="G725" s="47">
        <v>708</v>
      </c>
      <c r="H725" s="47">
        <v>1450.0530000000001</v>
      </c>
      <c r="I725" s="47">
        <v>8.8099989999999995</v>
      </c>
      <c r="L725" s="47">
        <v>708</v>
      </c>
      <c r="M725" s="47">
        <v>1564.662</v>
      </c>
      <c r="N725" s="47">
        <v>9.6999999999999993</v>
      </c>
    </row>
    <row r="726" spans="2:14">
      <c r="B726" s="47">
        <v>709</v>
      </c>
      <c r="C726" s="47">
        <v>1549.713</v>
      </c>
      <c r="D726" s="47">
        <v>9.3550000000000004</v>
      </c>
      <c r="G726" s="47">
        <v>709</v>
      </c>
      <c r="H726" s="47">
        <v>1450.0530000000001</v>
      </c>
      <c r="I726" s="47">
        <v>8.8249999999999993</v>
      </c>
      <c r="L726" s="47">
        <v>709</v>
      </c>
      <c r="M726" s="47">
        <v>1569.645</v>
      </c>
      <c r="N726" s="47">
        <v>9.7100000000000009</v>
      </c>
    </row>
    <row r="727" spans="2:14">
      <c r="B727" s="47">
        <v>710</v>
      </c>
      <c r="C727" s="47">
        <v>1549.713</v>
      </c>
      <c r="D727" s="47">
        <v>9.375</v>
      </c>
      <c r="G727" s="47">
        <v>710</v>
      </c>
      <c r="H727" s="47">
        <v>1455.0360000000001</v>
      </c>
      <c r="I727" s="47">
        <v>8.8450000000000006</v>
      </c>
      <c r="L727" s="47">
        <v>710</v>
      </c>
      <c r="M727" s="47">
        <v>1569.645</v>
      </c>
      <c r="N727" s="47">
        <v>9.73</v>
      </c>
    </row>
    <row r="728" spans="2:14">
      <c r="B728" s="47">
        <v>711</v>
      </c>
      <c r="C728" s="47">
        <v>1554.6959999999999</v>
      </c>
      <c r="D728" s="47">
        <v>9.3899989999999995</v>
      </c>
      <c r="G728" s="47">
        <v>711</v>
      </c>
      <c r="H728" s="47">
        <v>1460.019</v>
      </c>
      <c r="I728" s="47">
        <v>8.86</v>
      </c>
      <c r="L728" s="47">
        <v>711</v>
      </c>
      <c r="M728" s="47">
        <v>1574.6279999999999</v>
      </c>
      <c r="N728" s="47">
        <v>9.74</v>
      </c>
    </row>
    <row r="729" spans="2:14">
      <c r="B729" s="47">
        <v>712</v>
      </c>
      <c r="C729" s="47">
        <v>1559.6790000000001</v>
      </c>
      <c r="D729" s="47">
        <v>9.4049999999999994</v>
      </c>
      <c r="G729" s="47">
        <v>712</v>
      </c>
      <c r="H729" s="47">
        <v>1460.019</v>
      </c>
      <c r="I729" s="47">
        <v>8.875</v>
      </c>
      <c r="L729" s="47">
        <v>712</v>
      </c>
      <c r="M729" s="47">
        <v>1574.6279999999999</v>
      </c>
      <c r="N729" s="47">
        <v>9.76</v>
      </c>
    </row>
    <row r="730" spans="2:14">
      <c r="B730" s="47">
        <v>713</v>
      </c>
      <c r="C730" s="47">
        <v>1559.6790000000001</v>
      </c>
      <c r="D730" s="47">
        <v>9.42</v>
      </c>
      <c r="G730" s="47">
        <v>713</v>
      </c>
      <c r="H730" s="47">
        <v>1465.002</v>
      </c>
      <c r="I730" s="47">
        <v>8.8899989999999995</v>
      </c>
      <c r="L730" s="47">
        <v>713</v>
      </c>
      <c r="M730" s="47">
        <v>1579.6110000000001</v>
      </c>
      <c r="N730" s="47">
        <v>9.7750000000000004</v>
      </c>
    </row>
    <row r="731" spans="2:14">
      <c r="B731" s="47">
        <v>714</v>
      </c>
      <c r="C731" s="47">
        <v>1559.6790000000001</v>
      </c>
      <c r="D731" s="47">
        <v>9.44</v>
      </c>
      <c r="G731" s="47">
        <v>714</v>
      </c>
      <c r="H731" s="47">
        <v>1465.002</v>
      </c>
      <c r="I731" s="47">
        <v>8.9049999999999994</v>
      </c>
      <c r="L731" s="47">
        <v>714</v>
      </c>
      <c r="M731" s="47">
        <v>1579.6110000000001</v>
      </c>
      <c r="N731" s="47">
        <v>9.7899999999999991</v>
      </c>
    </row>
    <row r="732" spans="2:14">
      <c r="B732" s="47">
        <v>715</v>
      </c>
      <c r="C732" s="47">
        <v>1559.6790000000001</v>
      </c>
      <c r="D732" s="47">
        <v>9.4499999999999993</v>
      </c>
      <c r="G732" s="47">
        <v>715</v>
      </c>
      <c r="H732" s="47">
        <v>1469.9849999999999</v>
      </c>
      <c r="I732" s="47">
        <v>8.9149999999999991</v>
      </c>
      <c r="L732" s="47">
        <v>715</v>
      </c>
      <c r="M732" s="47">
        <v>1584.5940000000001</v>
      </c>
      <c r="N732" s="47">
        <v>9.8099989999999995</v>
      </c>
    </row>
    <row r="733" spans="2:14">
      <c r="B733" s="47">
        <v>716</v>
      </c>
      <c r="C733" s="47">
        <v>1564.662</v>
      </c>
      <c r="D733" s="47">
        <v>9.4699989999999996</v>
      </c>
      <c r="G733" s="47">
        <v>716</v>
      </c>
      <c r="H733" s="47">
        <v>1469.9849999999999</v>
      </c>
      <c r="I733" s="47">
        <v>8.9349989999999995</v>
      </c>
      <c r="L733" s="47">
        <v>716</v>
      </c>
      <c r="M733" s="47">
        <v>1584.5940000000001</v>
      </c>
      <c r="N733" s="47">
        <v>9.83</v>
      </c>
    </row>
    <row r="734" spans="2:14">
      <c r="B734" s="47">
        <v>717</v>
      </c>
      <c r="C734" s="47">
        <v>1564.662</v>
      </c>
      <c r="D734" s="47">
        <v>9.48</v>
      </c>
      <c r="G734" s="47">
        <v>717</v>
      </c>
      <c r="H734" s="47">
        <v>1469.9849999999999</v>
      </c>
      <c r="I734" s="47">
        <v>8.9499999999999993</v>
      </c>
      <c r="L734" s="47">
        <v>717</v>
      </c>
      <c r="M734" s="47">
        <v>1584.5940000000001</v>
      </c>
      <c r="N734" s="47">
        <v>9.8449989999999996</v>
      </c>
    </row>
    <row r="735" spans="2:14">
      <c r="B735" s="47">
        <v>718</v>
      </c>
      <c r="C735" s="47">
        <v>1569.645</v>
      </c>
      <c r="D735" s="47">
        <v>9.4949999999999992</v>
      </c>
      <c r="G735" s="47">
        <v>718</v>
      </c>
      <c r="H735" s="47">
        <v>1474.9680000000001</v>
      </c>
      <c r="I735" s="47">
        <v>8.9749990000000004</v>
      </c>
      <c r="L735" s="47">
        <v>718</v>
      </c>
      <c r="M735" s="47">
        <v>1589.577</v>
      </c>
      <c r="N735" s="47">
        <v>9.86</v>
      </c>
    </row>
    <row r="736" spans="2:14">
      <c r="B736" s="47">
        <v>719</v>
      </c>
      <c r="C736" s="47">
        <v>1569.645</v>
      </c>
      <c r="D736" s="47">
        <v>9.5149989999999995</v>
      </c>
      <c r="G736" s="47">
        <v>719</v>
      </c>
      <c r="H736" s="47">
        <v>1474.9680000000001</v>
      </c>
      <c r="I736" s="47">
        <v>8.9849999999999994</v>
      </c>
      <c r="L736" s="47">
        <v>719</v>
      </c>
      <c r="M736" s="47">
        <v>1589.577</v>
      </c>
      <c r="N736" s="47">
        <v>9.875</v>
      </c>
    </row>
    <row r="737" spans="2:14">
      <c r="B737" s="47">
        <v>720</v>
      </c>
      <c r="C737" s="47">
        <v>1569.645</v>
      </c>
      <c r="D737" s="47">
        <v>9.5350000000000001</v>
      </c>
      <c r="G737" s="47">
        <v>720</v>
      </c>
      <c r="H737" s="47">
        <v>1460.019</v>
      </c>
      <c r="I737" s="47">
        <v>9.0149989999999995</v>
      </c>
      <c r="L737" s="47">
        <v>720</v>
      </c>
      <c r="M737" s="47">
        <v>1594.56</v>
      </c>
      <c r="N737" s="47">
        <v>9.8949999999999996</v>
      </c>
    </row>
    <row r="738" spans="2:14">
      <c r="B738" s="47">
        <v>721</v>
      </c>
      <c r="C738" s="47">
        <v>1574.6279999999999</v>
      </c>
      <c r="D738" s="47">
        <v>9.5500000000000007</v>
      </c>
      <c r="G738" s="47">
        <v>721</v>
      </c>
      <c r="H738" s="47">
        <v>1465.002</v>
      </c>
      <c r="I738" s="47">
        <v>9.0350000000000001</v>
      </c>
      <c r="L738" s="47">
        <v>721</v>
      </c>
      <c r="M738" s="47">
        <v>1594.56</v>
      </c>
      <c r="N738" s="47">
        <v>9.9149999999999991</v>
      </c>
    </row>
    <row r="739" spans="2:14">
      <c r="B739" s="47">
        <v>722</v>
      </c>
      <c r="C739" s="47">
        <v>1574.6279999999999</v>
      </c>
      <c r="D739" s="47">
        <v>9.5599989999999995</v>
      </c>
      <c r="G739" s="47">
        <v>722</v>
      </c>
      <c r="H739" s="47">
        <v>1469.9849999999999</v>
      </c>
      <c r="I739" s="47">
        <v>9.0500000000000007</v>
      </c>
      <c r="L739" s="47">
        <v>722</v>
      </c>
      <c r="M739" s="47">
        <v>1599.5429999999999</v>
      </c>
      <c r="N739" s="47">
        <v>9.9299990000000005</v>
      </c>
    </row>
    <row r="740" spans="2:14">
      <c r="B740" s="47">
        <v>723</v>
      </c>
      <c r="C740" s="47">
        <v>1574.6279999999999</v>
      </c>
      <c r="D740" s="47">
        <v>9.5850000000000009</v>
      </c>
      <c r="G740" s="47">
        <v>723</v>
      </c>
      <c r="H740" s="47">
        <v>1469.9849999999999</v>
      </c>
      <c r="I740" s="47">
        <v>9.0649999999999995</v>
      </c>
      <c r="L740" s="47">
        <v>723</v>
      </c>
      <c r="M740" s="47">
        <v>1599.5429999999999</v>
      </c>
      <c r="N740" s="47">
        <v>9.9450000000000003</v>
      </c>
    </row>
    <row r="741" spans="2:14">
      <c r="B741" s="47">
        <v>724</v>
      </c>
      <c r="C741" s="47">
        <v>1574.6279999999999</v>
      </c>
      <c r="D741" s="47">
        <v>9.6050000000000004</v>
      </c>
      <c r="G741" s="47">
        <v>724</v>
      </c>
      <c r="H741" s="47">
        <v>1474.9680000000001</v>
      </c>
      <c r="I741" s="47">
        <v>9.0850000000000009</v>
      </c>
      <c r="L741" s="47">
        <v>724</v>
      </c>
      <c r="M741" s="47">
        <v>1599.5429999999999</v>
      </c>
      <c r="N741" s="47">
        <v>9.9600000000000009</v>
      </c>
    </row>
    <row r="742" spans="2:14">
      <c r="B742" s="47">
        <v>725</v>
      </c>
      <c r="C742" s="47">
        <v>1579.6110000000001</v>
      </c>
      <c r="D742" s="47">
        <v>9.6199999999999992</v>
      </c>
      <c r="G742" s="47">
        <v>725</v>
      </c>
      <c r="H742" s="47">
        <v>1479.951</v>
      </c>
      <c r="I742" s="47">
        <v>9.0950000000000006</v>
      </c>
      <c r="L742" s="47">
        <v>725</v>
      </c>
      <c r="M742" s="47">
        <v>1604.5260000000001</v>
      </c>
      <c r="N742" s="47">
        <v>9.9749990000000004</v>
      </c>
    </row>
    <row r="743" spans="2:14">
      <c r="B743" s="47">
        <v>726</v>
      </c>
      <c r="C743" s="47">
        <v>1584.5940000000001</v>
      </c>
      <c r="D743" s="47">
        <v>9.6349999999999998</v>
      </c>
      <c r="G743" s="47">
        <v>726</v>
      </c>
      <c r="H743" s="47">
        <v>1479.951</v>
      </c>
      <c r="I743" s="47">
        <v>9.1150000000000002</v>
      </c>
      <c r="L743" s="47">
        <v>726</v>
      </c>
      <c r="M743" s="47">
        <v>1604.5260000000001</v>
      </c>
      <c r="N743" s="47">
        <v>9.99</v>
      </c>
    </row>
    <row r="744" spans="2:14">
      <c r="B744" s="47">
        <v>727</v>
      </c>
      <c r="C744" s="47">
        <v>1584.5940000000001</v>
      </c>
      <c r="D744" s="47">
        <v>9.65</v>
      </c>
      <c r="G744" s="47">
        <v>727</v>
      </c>
      <c r="H744" s="47">
        <v>1484.934</v>
      </c>
      <c r="I744" s="47">
        <v>9.1349999999999998</v>
      </c>
      <c r="L744" s="47">
        <v>727</v>
      </c>
      <c r="M744" s="47">
        <v>1604.5260000000001</v>
      </c>
      <c r="N744" s="47">
        <v>10.01</v>
      </c>
    </row>
    <row r="745" spans="2:14">
      <c r="B745" s="47">
        <v>728</v>
      </c>
      <c r="C745" s="47">
        <v>1584.5940000000001</v>
      </c>
      <c r="D745" s="47">
        <v>9.6649999999999991</v>
      </c>
      <c r="G745" s="47">
        <v>728</v>
      </c>
      <c r="H745" s="47">
        <v>1484.934</v>
      </c>
      <c r="I745" s="47">
        <v>9.1549999999999994</v>
      </c>
      <c r="L745" s="47">
        <v>728</v>
      </c>
      <c r="M745" s="47">
        <v>1609.509</v>
      </c>
      <c r="N745" s="47">
        <v>10.02</v>
      </c>
    </row>
    <row r="746" spans="2:14">
      <c r="B746" s="47">
        <v>729</v>
      </c>
      <c r="C746" s="47">
        <v>1589.577</v>
      </c>
      <c r="D746" s="47">
        <v>9.6750000000000007</v>
      </c>
      <c r="G746" s="47">
        <v>729</v>
      </c>
      <c r="H746" s="47">
        <v>1489.9169999999999</v>
      </c>
      <c r="I746" s="47">
        <v>9.17</v>
      </c>
      <c r="L746" s="47">
        <v>729</v>
      </c>
      <c r="M746" s="47">
        <v>1609.509</v>
      </c>
      <c r="N746" s="47">
        <v>10.039999999999999</v>
      </c>
    </row>
    <row r="747" spans="2:14">
      <c r="B747" s="47">
        <v>730</v>
      </c>
      <c r="C747" s="47">
        <v>1589.577</v>
      </c>
      <c r="D747" s="47">
        <v>9.6950000000000003</v>
      </c>
      <c r="G747" s="47">
        <v>730</v>
      </c>
      <c r="H747" s="47">
        <v>1489.9169999999999</v>
      </c>
      <c r="I747" s="47">
        <v>9.19</v>
      </c>
      <c r="L747" s="47">
        <v>730</v>
      </c>
      <c r="M747" s="47">
        <v>1614.492</v>
      </c>
      <c r="N747" s="47">
        <v>10.055</v>
      </c>
    </row>
    <row r="748" spans="2:14">
      <c r="B748" s="47">
        <v>731</v>
      </c>
      <c r="C748" s="47">
        <v>1589.577</v>
      </c>
      <c r="D748" s="47">
        <v>9.7100000000000009</v>
      </c>
      <c r="G748" s="47">
        <v>731</v>
      </c>
      <c r="H748" s="47">
        <v>1494.9</v>
      </c>
      <c r="I748" s="47">
        <v>9.2050000000000001</v>
      </c>
      <c r="L748" s="47">
        <v>731</v>
      </c>
      <c r="M748" s="47">
        <v>1614.492</v>
      </c>
      <c r="N748" s="47">
        <v>10.074999999999999</v>
      </c>
    </row>
    <row r="749" spans="2:14">
      <c r="B749" s="47">
        <v>732</v>
      </c>
      <c r="C749" s="47">
        <v>1589.577</v>
      </c>
      <c r="D749" s="47">
        <v>9.7249990000000004</v>
      </c>
      <c r="G749" s="47">
        <v>732</v>
      </c>
      <c r="H749" s="47">
        <v>1494.9</v>
      </c>
      <c r="I749" s="47">
        <v>9.2249990000000004</v>
      </c>
      <c r="L749" s="47">
        <v>732</v>
      </c>
      <c r="M749" s="47">
        <v>1614.492</v>
      </c>
      <c r="N749" s="47">
        <v>10.09</v>
      </c>
    </row>
    <row r="750" spans="2:14">
      <c r="B750" s="47">
        <v>733</v>
      </c>
      <c r="C750" s="47">
        <v>1594.56</v>
      </c>
      <c r="D750" s="47">
        <v>9.74</v>
      </c>
      <c r="G750" s="47">
        <v>733</v>
      </c>
      <c r="H750" s="47">
        <v>1494.9</v>
      </c>
      <c r="I750" s="47">
        <v>9.2449999999999992</v>
      </c>
      <c r="L750" s="47">
        <v>733</v>
      </c>
      <c r="M750" s="47">
        <v>1619.4749999999999</v>
      </c>
      <c r="N750" s="47">
        <v>10.105</v>
      </c>
    </row>
    <row r="751" spans="2:14">
      <c r="B751" s="47">
        <v>734</v>
      </c>
      <c r="C751" s="47">
        <v>1594.56</v>
      </c>
      <c r="D751" s="47">
        <v>9.7550000000000008</v>
      </c>
      <c r="G751" s="47">
        <v>734</v>
      </c>
      <c r="H751" s="47">
        <v>1499.883</v>
      </c>
      <c r="I751" s="47">
        <v>9.26</v>
      </c>
      <c r="L751" s="47">
        <v>734</v>
      </c>
      <c r="M751" s="47">
        <v>1619.4749999999999</v>
      </c>
      <c r="N751" s="47">
        <v>10.119999999999999</v>
      </c>
    </row>
    <row r="752" spans="2:14">
      <c r="B752" s="47">
        <v>735</v>
      </c>
      <c r="C752" s="47">
        <v>1599.5429999999999</v>
      </c>
      <c r="D752" s="47">
        <v>9.77</v>
      </c>
      <c r="G752" s="47">
        <v>735</v>
      </c>
      <c r="H752" s="47">
        <v>1504.866</v>
      </c>
      <c r="I752" s="47">
        <v>9.2750000000000004</v>
      </c>
      <c r="L752" s="47">
        <v>735</v>
      </c>
      <c r="M752" s="47">
        <v>1619.4749999999999</v>
      </c>
      <c r="N752" s="47">
        <v>10.14</v>
      </c>
    </row>
    <row r="753" spans="2:14">
      <c r="B753" s="47">
        <v>736</v>
      </c>
      <c r="C753" s="47">
        <v>1599.5429999999999</v>
      </c>
      <c r="D753" s="47">
        <v>9.7850000000000001</v>
      </c>
      <c r="G753" s="47">
        <v>736</v>
      </c>
      <c r="H753" s="47">
        <v>1504.866</v>
      </c>
      <c r="I753" s="47">
        <v>9.2899999999999991</v>
      </c>
      <c r="L753" s="47">
        <v>736</v>
      </c>
      <c r="M753" s="47">
        <v>1624.4580000000001</v>
      </c>
      <c r="N753" s="47">
        <v>10.154999999999999</v>
      </c>
    </row>
    <row r="754" spans="2:14">
      <c r="B754" s="47">
        <v>737</v>
      </c>
      <c r="C754" s="47">
        <v>1599.5429999999999</v>
      </c>
      <c r="D754" s="47">
        <v>9.8049990000000005</v>
      </c>
      <c r="G754" s="47">
        <v>737</v>
      </c>
      <c r="H754" s="47">
        <v>1509.8489999999999</v>
      </c>
      <c r="I754" s="47">
        <v>9.3099989999999995</v>
      </c>
      <c r="L754" s="47">
        <v>737</v>
      </c>
      <c r="M754" s="47">
        <v>1624.4580000000001</v>
      </c>
      <c r="N754" s="47">
        <v>10.17</v>
      </c>
    </row>
    <row r="755" spans="2:14">
      <c r="B755" s="47">
        <v>738</v>
      </c>
      <c r="C755" s="47">
        <v>1604.5260000000001</v>
      </c>
      <c r="D755" s="47">
        <v>9.8249999999999993</v>
      </c>
      <c r="G755" s="47">
        <v>738</v>
      </c>
      <c r="H755" s="47">
        <v>1514.8320000000001</v>
      </c>
      <c r="I755" s="47">
        <v>9.3249999999999993</v>
      </c>
      <c r="L755" s="47">
        <v>738</v>
      </c>
      <c r="M755" s="47">
        <v>1629.441</v>
      </c>
      <c r="N755" s="47">
        <v>10.19</v>
      </c>
    </row>
    <row r="756" spans="2:14">
      <c r="B756" s="47">
        <v>739</v>
      </c>
      <c r="C756" s="47">
        <v>1604.5260000000001</v>
      </c>
      <c r="D756" s="47">
        <v>9.84</v>
      </c>
      <c r="G756" s="47">
        <v>739</v>
      </c>
      <c r="H756" s="47">
        <v>1514.8320000000001</v>
      </c>
      <c r="I756" s="47">
        <v>9.34</v>
      </c>
      <c r="L756" s="47">
        <v>739</v>
      </c>
      <c r="M756" s="47">
        <v>1629.441</v>
      </c>
      <c r="N756" s="47">
        <v>10.205</v>
      </c>
    </row>
    <row r="757" spans="2:14">
      <c r="B757" s="47">
        <v>740</v>
      </c>
      <c r="C757" s="47">
        <v>1609.509</v>
      </c>
      <c r="D757" s="47">
        <v>9.86</v>
      </c>
      <c r="G757" s="47">
        <v>740</v>
      </c>
      <c r="H757" s="47">
        <v>1519.8150000000001</v>
      </c>
      <c r="I757" s="47">
        <v>9.36</v>
      </c>
      <c r="L757" s="47">
        <v>740</v>
      </c>
      <c r="M757" s="47">
        <v>1634.424</v>
      </c>
      <c r="N757" s="47">
        <v>10.215</v>
      </c>
    </row>
    <row r="758" spans="2:14">
      <c r="B758" s="47">
        <v>741</v>
      </c>
      <c r="C758" s="47">
        <v>1609.509</v>
      </c>
      <c r="D758" s="47">
        <v>9.875</v>
      </c>
      <c r="G758" s="47">
        <v>741</v>
      </c>
      <c r="H758" s="47">
        <v>1524.798</v>
      </c>
      <c r="I758" s="47">
        <v>9.375</v>
      </c>
      <c r="L758" s="47">
        <v>741</v>
      </c>
      <c r="M758" s="47">
        <v>1634.424</v>
      </c>
      <c r="N758" s="47">
        <v>10.234999999999999</v>
      </c>
    </row>
    <row r="759" spans="2:14">
      <c r="B759" s="47">
        <v>742</v>
      </c>
      <c r="C759" s="47">
        <v>1609.509</v>
      </c>
      <c r="D759" s="47">
        <v>9.8899989999999995</v>
      </c>
      <c r="G759" s="47">
        <v>742</v>
      </c>
      <c r="H759" s="47">
        <v>1524.798</v>
      </c>
      <c r="I759" s="47">
        <v>9.3899989999999995</v>
      </c>
      <c r="L759" s="47">
        <v>742</v>
      </c>
      <c r="M759" s="47">
        <v>1634.424</v>
      </c>
      <c r="N759" s="47">
        <v>10.255000000000001</v>
      </c>
    </row>
    <row r="760" spans="2:14">
      <c r="B760" s="47">
        <v>743</v>
      </c>
      <c r="C760" s="47">
        <v>1609.509</v>
      </c>
      <c r="D760" s="47">
        <v>9.91</v>
      </c>
      <c r="G760" s="47">
        <v>743</v>
      </c>
      <c r="H760" s="47">
        <v>1524.798</v>
      </c>
      <c r="I760" s="47">
        <v>9.4049999999999994</v>
      </c>
      <c r="L760" s="47">
        <v>743</v>
      </c>
      <c r="M760" s="47">
        <v>1639.4069999999999</v>
      </c>
      <c r="N760" s="47">
        <v>10.27</v>
      </c>
    </row>
    <row r="761" spans="2:14">
      <c r="B761" s="47">
        <v>744</v>
      </c>
      <c r="C761" s="47">
        <v>1609.509</v>
      </c>
      <c r="D761" s="47">
        <v>9.9250000000000007</v>
      </c>
      <c r="G761" s="47">
        <v>744</v>
      </c>
      <c r="H761" s="47">
        <v>1529.7809999999999</v>
      </c>
      <c r="I761" s="47">
        <v>9.4250000000000007</v>
      </c>
      <c r="L761" s="47">
        <v>744</v>
      </c>
      <c r="M761" s="47">
        <v>1639.4069999999999</v>
      </c>
      <c r="N761" s="47">
        <v>10.29</v>
      </c>
    </row>
    <row r="762" spans="2:14">
      <c r="B762" s="47">
        <v>745</v>
      </c>
      <c r="C762" s="47">
        <v>1614.492</v>
      </c>
      <c r="D762" s="47">
        <v>9.9450000000000003</v>
      </c>
      <c r="G762" s="47">
        <v>745</v>
      </c>
      <c r="H762" s="47">
        <v>1529.7809999999999</v>
      </c>
      <c r="I762" s="47">
        <v>9.4450000000000003</v>
      </c>
      <c r="L762" s="47">
        <v>745</v>
      </c>
      <c r="M762" s="47">
        <v>1639.4069999999999</v>
      </c>
      <c r="N762" s="47">
        <v>10.3</v>
      </c>
    </row>
    <row r="763" spans="2:14">
      <c r="B763" s="47">
        <v>746</v>
      </c>
      <c r="C763" s="47">
        <v>1614.492</v>
      </c>
      <c r="D763" s="47">
        <v>9.9550000000000001</v>
      </c>
      <c r="G763" s="47">
        <v>746</v>
      </c>
      <c r="H763" s="47">
        <v>1534.7639999999999</v>
      </c>
      <c r="I763" s="47">
        <v>9.4550000000000001</v>
      </c>
      <c r="L763" s="47">
        <v>746</v>
      </c>
      <c r="M763" s="47">
        <v>1644.39</v>
      </c>
      <c r="N763" s="47">
        <v>10.32</v>
      </c>
    </row>
    <row r="764" spans="2:14">
      <c r="B764" s="47">
        <v>747</v>
      </c>
      <c r="C764" s="47">
        <v>1619.4749999999999</v>
      </c>
      <c r="D764" s="47">
        <v>9.9699989999999996</v>
      </c>
      <c r="G764" s="47">
        <v>747</v>
      </c>
      <c r="H764" s="47">
        <v>1539.7470000000001</v>
      </c>
      <c r="I764" s="47">
        <v>9.4699989999999996</v>
      </c>
      <c r="L764" s="47">
        <v>747</v>
      </c>
      <c r="M764" s="47">
        <v>1644.39</v>
      </c>
      <c r="N764" s="47">
        <v>10.34</v>
      </c>
    </row>
    <row r="765" spans="2:14">
      <c r="B765" s="47">
        <v>748</v>
      </c>
      <c r="C765" s="47">
        <v>1619.4749999999999</v>
      </c>
      <c r="D765" s="47">
        <v>9.98</v>
      </c>
      <c r="G765" s="47">
        <v>748</v>
      </c>
      <c r="H765" s="47">
        <v>1539.7470000000001</v>
      </c>
      <c r="I765" s="47">
        <v>9.49</v>
      </c>
      <c r="L765" s="47">
        <v>748</v>
      </c>
      <c r="M765" s="47">
        <v>1644.39</v>
      </c>
      <c r="N765" s="47">
        <v>10.355</v>
      </c>
    </row>
    <row r="766" spans="2:14">
      <c r="B766" s="47">
        <v>749</v>
      </c>
      <c r="C766" s="47">
        <v>1619.4749999999999</v>
      </c>
      <c r="D766" s="47">
        <v>10.005000000000001</v>
      </c>
      <c r="G766" s="47">
        <v>749</v>
      </c>
      <c r="H766" s="47">
        <v>1544.73</v>
      </c>
      <c r="I766" s="47">
        <v>9.5050000000000008</v>
      </c>
      <c r="L766" s="47">
        <v>749</v>
      </c>
      <c r="M766" s="47">
        <v>1649.373</v>
      </c>
      <c r="N766" s="47">
        <v>10.37</v>
      </c>
    </row>
    <row r="767" spans="2:14">
      <c r="B767" s="47">
        <v>750</v>
      </c>
      <c r="C767" s="47">
        <v>1624.4580000000001</v>
      </c>
      <c r="D767" s="47">
        <v>10.015000000000001</v>
      </c>
      <c r="G767" s="47">
        <v>750</v>
      </c>
      <c r="H767" s="47">
        <v>1549.713</v>
      </c>
      <c r="I767" s="47">
        <v>9.5250000000000004</v>
      </c>
      <c r="L767" s="47">
        <v>750</v>
      </c>
      <c r="M767" s="47">
        <v>1649.373</v>
      </c>
      <c r="N767" s="47">
        <v>10.385</v>
      </c>
    </row>
    <row r="768" spans="2:14">
      <c r="B768" s="47">
        <v>751</v>
      </c>
      <c r="C768" s="47">
        <v>1624.4580000000001</v>
      </c>
      <c r="D768" s="47">
        <v>10.029999999999999</v>
      </c>
      <c r="G768" s="47">
        <v>751</v>
      </c>
      <c r="H768" s="47">
        <v>1549.713</v>
      </c>
      <c r="I768" s="47">
        <v>9.5399999999999991</v>
      </c>
      <c r="L768" s="47">
        <v>751</v>
      </c>
      <c r="M768" s="47">
        <v>1654.356</v>
      </c>
      <c r="N768" s="47">
        <v>10.4</v>
      </c>
    </row>
    <row r="769" spans="2:14">
      <c r="B769" s="47">
        <v>752</v>
      </c>
      <c r="C769" s="47">
        <v>1629.441</v>
      </c>
      <c r="D769" s="47">
        <v>10.045</v>
      </c>
      <c r="G769" s="47">
        <v>752</v>
      </c>
      <c r="H769" s="47">
        <v>1549.713</v>
      </c>
      <c r="I769" s="47">
        <v>9.5599989999999995</v>
      </c>
      <c r="L769" s="47">
        <v>752</v>
      </c>
      <c r="M769" s="47">
        <v>1654.356</v>
      </c>
      <c r="N769" s="47">
        <v>10.41</v>
      </c>
    </row>
    <row r="770" spans="2:14">
      <c r="B770" s="47">
        <v>753</v>
      </c>
      <c r="C770" s="47">
        <v>1629.441</v>
      </c>
      <c r="D770" s="47">
        <v>10.065</v>
      </c>
      <c r="G770" s="47">
        <v>753</v>
      </c>
      <c r="H770" s="47">
        <v>1554.6959999999999</v>
      </c>
      <c r="I770" s="47">
        <v>9.5749999999999993</v>
      </c>
      <c r="L770" s="47">
        <v>753</v>
      </c>
      <c r="M770" s="47">
        <v>1654.356</v>
      </c>
      <c r="N770" s="47">
        <v>10.425000000000001</v>
      </c>
    </row>
    <row r="771" spans="2:14">
      <c r="B771" s="47">
        <v>754</v>
      </c>
      <c r="C771" s="47">
        <v>1629.441</v>
      </c>
      <c r="D771" s="47">
        <v>10.08</v>
      </c>
      <c r="G771" s="47">
        <v>754</v>
      </c>
      <c r="H771" s="47">
        <v>1559.6790000000001</v>
      </c>
      <c r="I771" s="47">
        <v>9.5949989999999996</v>
      </c>
      <c r="L771" s="47">
        <v>754</v>
      </c>
      <c r="M771" s="47">
        <v>1654.356</v>
      </c>
      <c r="N771" s="47">
        <v>10.45</v>
      </c>
    </row>
    <row r="772" spans="2:14">
      <c r="B772" s="47">
        <v>755</v>
      </c>
      <c r="C772" s="47">
        <v>1629.441</v>
      </c>
      <c r="D772" s="47">
        <v>10.1</v>
      </c>
      <c r="G772" s="47">
        <v>755</v>
      </c>
      <c r="H772" s="47">
        <v>1559.6790000000001</v>
      </c>
      <c r="I772" s="47">
        <v>9.61</v>
      </c>
      <c r="L772" s="47">
        <v>755</v>
      </c>
      <c r="M772" s="47">
        <v>1659.3389999999999</v>
      </c>
      <c r="N772" s="47">
        <v>10.465</v>
      </c>
    </row>
    <row r="773" spans="2:14">
      <c r="B773" s="47">
        <v>756</v>
      </c>
      <c r="C773" s="47">
        <v>1634.424</v>
      </c>
      <c r="D773" s="47">
        <v>10.119999999999999</v>
      </c>
      <c r="G773" s="47">
        <v>756</v>
      </c>
      <c r="H773" s="47">
        <v>1564.662</v>
      </c>
      <c r="I773" s="47">
        <v>9.625</v>
      </c>
      <c r="L773" s="47">
        <v>756</v>
      </c>
      <c r="M773" s="47">
        <v>1659.3389999999999</v>
      </c>
      <c r="N773" s="47">
        <v>10.48</v>
      </c>
    </row>
    <row r="774" spans="2:14">
      <c r="B774" s="47">
        <v>757</v>
      </c>
      <c r="C774" s="47">
        <v>1634.424</v>
      </c>
      <c r="D774" s="47">
        <v>10.130000000000001</v>
      </c>
      <c r="G774" s="47">
        <v>757</v>
      </c>
      <c r="H774" s="47">
        <v>1564.662</v>
      </c>
      <c r="I774" s="47">
        <v>9.6449999999999996</v>
      </c>
      <c r="L774" s="47">
        <v>757</v>
      </c>
      <c r="M774" s="47">
        <v>1659.3389999999999</v>
      </c>
      <c r="N774" s="47">
        <v>10.5</v>
      </c>
    </row>
    <row r="775" spans="2:14">
      <c r="B775" s="47">
        <v>758</v>
      </c>
      <c r="C775" s="47">
        <v>1639.4069999999999</v>
      </c>
      <c r="D775" s="47">
        <v>10.15</v>
      </c>
      <c r="G775" s="47">
        <v>758</v>
      </c>
      <c r="H775" s="47">
        <v>1569.645</v>
      </c>
      <c r="I775" s="47">
        <v>9.66</v>
      </c>
      <c r="L775" s="47">
        <v>758</v>
      </c>
      <c r="M775" s="47">
        <v>1664.3219999999999</v>
      </c>
      <c r="N775" s="47">
        <v>10.52</v>
      </c>
    </row>
    <row r="776" spans="2:14">
      <c r="B776" s="47">
        <v>759</v>
      </c>
      <c r="C776" s="47">
        <v>1639.4069999999999</v>
      </c>
      <c r="D776" s="47">
        <v>10.16</v>
      </c>
      <c r="G776" s="47">
        <v>759</v>
      </c>
      <c r="H776" s="47">
        <v>1574.6279999999999</v>
      </c>
      <c r="I776" s="47">
        <v>9.6799990000000005</v>
      </c>
      <c r="L776" s="47">
        <v>759</v>
      </c>
      <c r="M776" s="47">
        <v>1664.3219999999999</v>
      </c>
      <c r="N776" s="47">
        <v>10.53</v>
      </c>
    </row>
    <row r="777" spans="2:14">
      <c r="B777" s="47">
        <v>760</v>
      </c>
      <c r="C777" s="47">
        <v>1639.4069999999999</v>
      </c>
      <c r="D777" s="47">
        <v>10.18</v>
      </c>
      <c r="G777" s="47">
        <v>760</v>
      </c>
      <c r="H777" s="47">
        <v>1574.6279999999999</v>
      </c>
      <c r="I777" s="47">
        <v>9.6950000000000003</v>
      </c>
      <c r="L777" s="47">
        <v>760</v>
      </c>
      <c r="M777" s="47">
        <v>1664.3219999999999</v>
      </c>
      <c r="N777" s="47">
        <v>10.555</v>
      </c>
    </row>
    <row r="778" spans="2:14">
      <c r="B778" s="47">
        <v>761</v>
      </c>
      <c r="C778" s="47">
        <v>1639.4069999999999</v>
      </c>
      <c r="D778" s="47">
        <v>10.195</v>
      </c>
      <c r="G778" s="47">
        <v>761</v>
      </c>
      <c r="H778" s="47">
        <v>1574.6279999999999</v>
      </c>
      <c r="I778" s="47">
        <v>9.7149999999999999</v>
      </c>
      <c r="L778" s="47">
        <v>761</v>
      </c>
      <c r="M778" s="47">
        <v>1669.3050000000001</v>
      </c>
      <c r="N778" s="47">
        <v>10.57</v>
      </c>
    </row>
    <row r="779" spans="2:14">
      <c r="B779" s="47">
        <v>762</v>
      </c>
      <c r="C779" s="47">
        <v>1644.39</v>
      </c>
      <c r="D779" s="47">
        <v>10.210000000000001</v>
      </c>
      <c r="G779" s="47">
        <v>762</v>
      </c>
      <c r="H779" s="47">
        <v>1579.6110000000001</v>
      </c>
      <c r="I779" s="47">
        <v>9.73</v>
      </c>
      <c r="L779" s="47">
        <v>762</v>
      </c>
      <c r="M779" s="47">
        <v>1669.3050000000001</v>
      </c>
      <c r="N779" s="47">
        <v>10.58</v>
      </c>
    </row>
    <row r="780" spans="2:14">
      <c r="B780" s="47">
        <v>763</v>
      </c>
      <c r="C780" s="47">
        <v>1649.373</v>
      </c>
      <c r="D780" s="47">
        <v>10.225</v>
      </c>
      <c r="G780" s="47">
        <v>763</v>
      </c>
      <c r="H780" s="47">
        <v>1579.6110000000001</v>
      </c>
      <c r="I780" s="47">
        <v>9.75</v>
      </c>
      <c r="L780" s="47">
        <v>763</v>
      </c>
      <c r="M780" s="47">
        <v>1669.3050000000001</v>
      </c>
      <c r="N780" s="47">
        <v>10.6</v>
      </c>
    </row>
    <row r="781" spans="2:14">
      <c r="B781" s="47">
        <v>764</v>
      </c>
      <c r="C781" s="47">
        <v>1649.373</v>
      </c>
      <c r="D781" s="47">
        <v>10.24</v>
      </c>
      <c r="G781" s="47">
        <v>764</v>
      </c>
      <c r="H781" s="47">
        <v>1584.5940000000001</v>
      </c>
      <c r="I781" s="47">
        <v>9.7649989999999995</v>
      </c>
      <c r="L781" s="47">
        <v>764</v>
      </c>
      <c r="M781" s="47">
        <v>1669.3050000000001</v>
      </c>
      <c r="N781" s="47">
        <v>10.615</v>
      </c>
    </row>
    <row r="782" spans="2:14">
      <c r="B782" s="47">
        <v>765</v>
      </c>
      <c r="C782" s="47">
        <v>1649.373</v>
      </c>
      <c r="D782" s="47">
        <v>10.265000000000001</v>
      </c>
      <c r="G782" s="47">
        <v>765</v>
      </c>
      <c r="H782" s="47">
        <v>1584.5940000000001</v>
      </c>
      <c r="I782" s="47">
        <v>9.7850000000000001</v>
      </c>
      <c r="L782" s="47">
        <v>765</v>
      </c>
      <c r="M782" s="47">
        <v>1674.288</v>
      </c>
      <c r="N782" s="47">
        <v>10.63</v>
      </c>
    </row>
    <row r="783" spans="2:14">
      <c r="B783" s="47">
        <v>766</v>
      </c>
      <c r="C783" s="47">
        <v>1654.356</v>
      </c>
      <c r="D783" s="47">
        <v>10.28</v>
      </c>
      <c r="G783" s="47">
        <v>766</v>
      </c>
      <c r="H783" s="47">
        <v>1589.577</v>
      </c>
      <c r="I783" s="47">
        <v>9.8000000000000007</v>
      </c>
      <c r="L783" s="47">
        <v>766</v>
      </c>
      <c r="M783" s="47">
        <v>1674.288</v>
      </c>
      <c r="N783" s="47">
        <v>10.64</v>
      </c>
    </row>
    <row r="784" spans="2:14">
      <c r="B784" s="47">
        <v>767</v>
      </c>
      <c r="C784" s="47">
        <v>1654.356</v>
      </c>
      <c r="D784" s="47">
        <v>10.295</v>
      </c>
      <c r="G784" s="47">
        <v>767</v>
      </c>
      <c r="H784" s="47">
        <v>1589.577</v>
      </c>
      <c r="I784" s="47">
        <v>9.82</v>
      </c>
      <c r="L784" s="47">
        <v>767</v>
      </c>
      <c r="M784" s="47">
        <v>1674.288</v>
      </c>
      <c r="N784" s="47">
        <v>10.66</v>
      </c>
    </row>
    <row r="785" spans="2:14">
      <c r="B785" s="47">
        <v>768</v>
      </c>
      <c r="C785" s="47">
        <v>1654.356</v>
      </c>
      <c r="D785" s="47">
        <v>10.31</v>
      </c>
      <c r="G785" s="47">
        <v>768</v>
      </c>
      <c r="H785" s="47">
        <v>1594.56</v>
      </c>
      <c r="I785" s="47">
        <v>9.8350000000000009</v>
      </c>
      <c r="L785" s="47">
        <v>768</v>
      </c>
      <c r="M785" s="47">
        <v>1679.271</v>
      </c>
      <c r="N785" s="47">
        <v>10.675000000000001</v>
      </c>
    </row>
    <row r="786" spans="2:14">
      <c r="B786" s="47">
        <v>769</v>
      </c>
      <c r="C786" s="47">
        <v>1654.356</v>
      </c>
      <c r="D786" s="47">
        <v>10.33</v>
      </c>
      <c r="G786" s="47">
        <v>769</v>
      </c>
      <c r="H786" s="47">
        <v>1599.5429999999999</v>
      </c>
      <c r="I786" s="47">
        <v>9.8550000000000004</v>
      </c>
      <c r="L786" s="47">
        <v>769</v>
      </c>
      <c r="M786" s="47">
        <v>1679.271</v>
      </c>
      <c r="N786" s="47">
        <v>10.695</v>
      </c>
    </row>
    <row r="787" spans="2:14">
      <c r="B787" s="47">
        <v>770</v>
      </c>
      <c r="C787" s="47">
        <v>1659.3389999999999</v>
      </c>
      <c r="D787" s="47">
        <v>10.345000000000001</v>
      </c>
      <c r="G787" s="47">
        <v>770</v>
      </c>
      <c r="H787" s="47">
        <v>1599.5429999999999</v>
      </c>
      <c r="I787" s="47">
        <v>9.8699999999999992</v>
      </c>
      <c r="L787" s="47">
        <v>770</v>
      </c>
      <c r="M787" s="47">
        <v>1679.271</v>
      </c>
      <c r="N787" s="47">
        <v>10.71</v>
      </c>
    </row>
    <row r="788" spans="2:14">
      <c r="B788" s="47">
        <v>771</v>
      </c>
      <c r="C788" s="47">
        <v>1664.3219999999999</v>
      </c>
      <c r="D788" s="47">
        <v>10.365</v>
      </c>
      <c r="G788" s="47">
        <v>771</v>
      </c>
      <c r="H788" s="47">
        <v>1599.5429999999999</v>
      </c>
      <c r="I788" s="47">
        <v>9.8849999999999998</v>
      </c>
      <c r="L788" s="47">
        <v>771</v>
      </c>
      <c r="M788" s="47">
        <v>1684.2539999999999</v>
      </c>
      <c r="N788" s="47">
        <v>10.73</v>
      </c>
    </row>
    <row r="789" spans="2:14">
      <c r="B789" s="47">
        <v>772</v>
      </c>
      <c r="C789" s="47">
        <v>1664.3219999999999</v>
      </c>
      <c r="D789" s="47">
        <v>10.375</v>
      </c>
      <c r="G789" s="47">
        <v>772</v>
      </c>
      <c r="H789" s="47">
        <v>1604.5260000000001</v>
      </c>
      <c r="I789" s="47">
        <v>9.9</v>
      </c>
      <c r="L789" s="47">
        <v>772</v>
      </c>
      <c r="M789" s="47">
        <v>1684.2539999999999</v>
      </c>
      <c r="N789" s="47">
        <v>10.744999999999999</v>
      </c>
    </row>
    <row r="790" spans="2:14">
      <c r="B790" s="47">
        <v>773</v>
      </c>
      <c r="C790" s="47">
        <v>1664.3219999999999</v>
      </c>
      <c r="D790" s="47">
        <v>10.395</v>
      </c>
      <c r="G790" s="47">
        <v>773</v>
      </c>
      <c r="H790" s="47">
        <v>1609.509</v>
      </c>
      <c r="I790" s="47">
        <v>9.92</v>
      </c>
      <c r="L790" s="47">
        <v>773</v>
      </c>
      <c r="M790" s="47">
        <v>1684.2539999999999</v>
      </c>
      <c r="N790" s="47">
        <v>10.76</v>
      </c>
    </row>
    <row r="791" spans="2:14">
      <c r="B791" s="47">
        <v>774</v>
      </c>
      <c r="C791" s="47">
        <v>1669.3050000000001</v>
      </c>
      <c r="D791" s="47">
        <v>10.404999999999999</v>
      </c>
      <c r="G791" s="47">
        <v>774</v>
      </c>
      <c r="H791" s="47">
        <v>1609.509</v>
      </c>
      <c r="I791" s="47">
        <v>9.94</v>
      </c>
      <c r="L791" s="47">
        <v>774</v>
      </c>
      <c r="M791" s="47">
        <v>1684.2539999999999</v>
      </c>
      <c r="N791" s="47">
        <v>10.78</v>
      </c>
    </row>
    <row r="792" spans="2:14">
      <c r="B792" s="47">
        <v>775</v>
      </c>
      <c r="C792" s="47">
        <v>1669.3050000000001</v>
      </c>
      <c r="D792" s="47">
        <v>10.42</v>
      </c>
      <c r="G792" s="47">
        <v>775</v>
      </c>
      <c r="H792" s="47">
        <v>1609.509</v>
      </c>
      <c r="I792" s="47">
        <v>9.9550000000000001</v>
      </c>
      <c r="L792" s="47">
        <v>775</v>
      </c>
      <c r="M792" s="47">
        <v>1689.2370000000001</v>
      </c>
      <c r="N792" s="47">
        <v>10.795</v>
      </c>
    </row>
    <row r="793" spans="2:14">
      <c r="B793" s="47">
        <v>776</v>
      </c>
      <c r="C793" s="47">
        <v>1674.288</v>
      </c>
      <c r="D793" s="47">
        <v>10.44</v>
      </c>
      <c r="G793" s="47">
        <v>776</v>
      </c>
      <c r="H793" s="47">
        <v>1614.492</v>
      </c>
      <c r="I793" s="47">
        <v>9.9749990000000004</v>
      </c>
      <c r="L793" s="47">
        <v>776</v>
      </c>
      <c r="M793" s="47">
        <v>1689.2370000000001</v>
      </c>
      <c r="N793" s="47">
        <v>10.805</v>
      </c>
    </row>
    <row r="794" spans="2:14">
      <c r="B794" s="47">
        <v>777</v>
      </c>
      <c r="C794" s="47">
        <v>1674.288</v>
      </c>
      <c r="D794" s="47">
        <v>10.455</v>
      </c>
      <c r="G794" s="47">
        <v>777</v>
      </c>
      <c r="H794" s="47">
        <v>1614.492</v>
      </c>
      <c r="I794" s="47">
        <v>9.99</v>
      </c>
      <c r="L794" s="47">
        <v>777</v>
      </c>
      <c r="M794" s="47">
        <v>1694.22</v>
      </c>
      <c r="N794" s="47">
        <v>10.824999999999999</v>
      </c>
    </row>
    <row r="795" spans="2:14">
      <c r="B795" s="47">
        <v>778</v>
      </c>
      <c r="C795" s="47">
        <v>1679.271</v>
      </c>
      <c r="D795" s="47">
        <v>10.475</v>
      </c>
      <c r="G795" s="47">
        <v>778</v>
      </c>
      <c r="H795" s="47">
        <v>1619.4749999999999</v>
      </c>
      <c r="I795" s="47">
        <v>10.005000000000001</v>
      </c>
      <c r="L795" s="47">
        <v>778</v>
      </c>
      <c r="M795" s="47">
        <v>1694.22</v>
      </c>
      <c r="N795" s="47">
        <v>10.84</v>
      </c>
    </row>
    <row r="796" spans="2:14">
      <c r="B796" s="47">
        <v>779</v>
      </c>
      <c r="C796" s="47">
        <v>1679.271</v>
      </c>
      <c r="D796" s="47">
        <v>10.49</v>
      </c>
      <c r="G796" s="47">
        <v>779</v>
      </c>
      <c r="H796" s="47">
        <v>1619.4749999999999</v>
      </c>
      <c r="I796" s="47">
        <v>10.025</v>
      </c>
      <c r="L796" s="47">
        <v>779</v>
      </c>
      <c r="M796" s="47">
        <v>-9.9659999999999993</v>
      </c>
      <c r="N796" s="47">
        <v>44.465000000000003</v>
      </c>
    </row>
    <row r="797" spans="2:14">
      <c r="B797" s="47">
        <v>780</v>
      </c>
      <c r="C797" s="47">
        <v>1679.271</v>
      </c>
      <c r="D797" s="47">
        <v>10.51</v>
      </c>
      <c r="G797" s="47">
        <v>780</v>
      </c>
      <c r="H797" s="47">
        <v>1624.4580000000001</v>
      </c>
      <c r="I797" s="47">
        <v>10.045</v>
      </c>
      <c r="L797" s="47">
        <v>780</v>
      </c>
      <c r="M797" s="47">
        <v>-9.9659999999999993</v>
      </c>
      <c r="N797" s="47">
        <v>44.435000000000002</v>
      </c>
    </row>
    <row r="798" spans="2:14">
      <c r="B798" s="47">
        <v>781</v>
      </c>
      <c r="C798" s="47">
        <v>1679.271</v>
      </c>
      <c r="D798" s="47">
        <v>10.53</v>
      </c>
      <c r="G798" s="47">
        <v>781</v>
      </c>
      <c r="H798" s="47">
        <v>1629.441</v>
      </c>
      <c r="I798" s="47">
        <v>10.06</v>
      </c>
      <c r="L798" s="47">
        <v>781</v>
      </c>
      <c r="M798" s="47">
        <v>-9.9659999999999993</v>
      </c>
      <c r="N798" s="47">
        <v>44.4</v>
      </c>
    </row>
    <row r="799" spans="2:14">
      <c r="B799" s="47">
        <v>782</v>
      </c>
      <c r="C799" s="47">
        <v>1684.2539999999999</v>
      </c>
      <c r="D799" s="47">
        <v>10.545</v>
      </c>
      <c r="G799" s="47">
        <v>782</v>
      </c>
      <c r="H799" s="47">
        <v>1629.441</v>
      </c>
      <c r="I799" s="47">
        <v>10.08</v>
      </c>
      <c r="L799" s="47">
        <v>782</v>
      </c>
      <c r="M799" s="47">
        <v>-9.9659999999999993</v>
      </c>
      <c r="N799" s="47">
        <v>44.38</v>
      </c>
    </row>
    <row r="800" spans="2:14">
      <c r="B800" s="47">
        <v>783</v>
      </c>
      <c r="C800" s="47">
        <v>1684.2539999999999</v>
      </c>
      <c r="D800" s="47">
        <v>10.56</v>
      </c>
      <c r="G800" s="47">
        <v>783</v>
      </c>
      <c r="H800" s="47">
        <v>1634.424</v>
      </c>
      <c r="I800" s="47">
        <v>10.09</v>
      </c>
      <c r="L800" s="47">
        <v>783</v>
      </c>
      <c r="M800" s="47">
        <v>-9.9659999999999993</v>
      </c>
      <c r="N800" s="47">
        <v>44.365000000000002</v>
      </c>
    </row>
    <row r="801" spans="2:14">
      <c r="B801" s="47">
        <v>784</v>
      </c>
      <c r="C801" s="47">
        <v>1689.2370000000001</v>
      </c>
      <c r="D801" s="47">
        <v>10.57</v>
      </c>
      <c r="G801" s="47">
        <v>784</v>
      </c>
      <c r="H801" s="47">
        <v>1634.424</v>
      </c>
      <c r="I801" s="47">
        <v>10.105</v>
      </c>
      <c r="L801" s="47">
        <v>784</v>
      </c>
      <c r="M801" s="47">
        <v>-9.9659999999999993</v>
      </c>
      <c r="N801" s="47">
        <v>44.354999999999997</v>
      </c>
    </row>
    <row r="802" spans="2:14">
      <c r="B802" s="47">
        <v>785</v>
      </c>
      <c r="C802" s="47">
        <v>1689.2370000000001</v>
      </c>
      <c r="D802" s="47">
        <v>10.585000000000001</v>
      </c>
      <c r="G802" s="47">
        <v>785</v>
      </c>
      <c r="H802" s="47">
        <v>1639.4069999999999</v>
      </c>
      <c r="I802" s="47">
        <v>10.119999999999999</v>
      </c>
      <c r="L802" s="47">
        <v>785</v>
      </c>
      <c r="M802" s="47">
        <v>-9.9659999999999993</v>
      </c>
      <c r="N802" s="47">
        <v>44.344999999999999</v>
      </c>
    </row>
    <row r="803" spans="2:14">
      <c r="B803" s="47">
        <v>786</v>
      </c>
      <c r="C803" s="47">
        <v>1694.22</v>
      </c>
      <c r="D803" s="47">
        <v>10.6</v>
      </c>
      <c r="G803" s="47">
        <v>786</v>
      </c>
      <c r="H803" s="47">
        <v>1639.4069999999999</v>
      </c>
      <c r="I803" s="47">
        <v>10.14</v>
      </c>
      <c r="L803" s="47">
        <v>786</v>
      </c>
      <c r="M803" s="47">
        <v>-9.9659999999999993</v>
      </c>
      <c r="N803" s="47">
        <v>44.34</v>
      </c>
    </row>
    <row r="804" spans="2:14">
      <c r="B804" s="47">
        <v>787</v>
      </c>
      <c r="C804" s="47">
        <v>1694.22</v>
      </c>
      <c r="D804" s="47">
        <v>10.615</v>
      </c>
      <c r="G804" s="47">
        <v>787</v>
      </c>
      <c r="H804" s="47">
        <v>1644.39</v>
      </c>
      <c r="I804" s="47">
        <v>10.154999999999999</v>
      </c>
      <c r="L804" s="47">
        <v>787</v>
      </c>
      <c r="M804" s="47">
        <v>-9.9659999999999993</v>
      </c>
      <c r="N804" s="47">
        <v>44.325000000000003</v>
      </c>
    </row>
    <row r="805" spans="2:14">
      <c r="B805" s="47">
        <v>788</v>
      </c>
      <c r="C805" s="47">
        <v>1694.22</v>
      </c>
      <c r="D805" s="47">
        <v>10.635</v>
      </c>
      <c r="G805" s="47">
        <v>788</v>
      </c>
      <c r="H805" s="47">
        <v>1644.39</v>
      </c>
      <c r="I805" s="47">
        <v>10.175000000000001</v>
      </c>
      <c r="L805" s="47">
        <v>788</v>
      </c>
      <c r="M805" s="47">
        <v>-9.9659999999999993</v>
      </c>
      <c r="N805" s="47">
        <v>44.33</v>
      </c>
    </row>
    <row r="806" spans="2:14">
      <c r="B806" s="47">
        <v>789</v>
      </c>
      <c r="C806" s="47">
        <v>1699.203</v>
      </c>
      <c r="D806" s="47">
        <v>10.645</v>
      </c>
      <c r="G806" s="47">
        <v>789</v>
      </c>
      <c r="H806" s="47">
        <v>1649.373</v>
      </c>
      <c r="I806" s="47">
        <v>10.195</v>
      </c>
      <c r="L806" s="47">
        <v>789</v>
      </c>
      <c r="M806" s="47">
        <v>-9.9659999999999993</v>
      </c>
      <c r="N806" s="47">
        <v>44.32</v>
      </c>
    </row>
    <row r="807" spans="2:14">
      <c r="B807" s="47">
        <v>790</v>
      </c>
      <c r="C807" s="47">
        <v>1704.1859999999999</v>
      </c>
      <c r="D807" s="47">
        <v>10.664999999999999</v>
      </c>
      <c r="G807" s="47">
        <v>790</v>
      </c>
      <c r="H807" s="47">
        <v>1649.373</v>
      </c>
      <c r="I807" s="47">
        <v>10.215</v>
      </c>
      <c r="L807" s="47">
        <v>790</v>
      </c>
      <c r="M807" s="47">
        <v>-9.9659999999999993</v>
      </c>
      <c r="N807" s="47">
        <v>44.31</v>
      </c>
    </row>
    <row r="808" spans="2:14">
      <c r="B808" s="47">
        <v>791</v>
      </c>
      <c r="C808" s="47">
        <v>1704.1859999999999</v>
      </c>
      <c r="D808" s="47">
        <v>10.68</v>
      </c>
      <c r="G808" s="47">
        <v>791</v>
      </c>
      <c r="H808" s="47">
        <v>1654.356</v>
      </c>
      <c r="I808" s="47">
        <v>10.234999999999999</v>
      </c>
      <c r="L808" s="47">
        <v>791</v>
      </c>
      <c r="M808" s="47">
        <v>-9.9659999999999993</v>
      </c>
      <c r="N808" s="47">
        <v>44.305</v>
      </c>
    </row>
    <row r="809" spans="2:14">
      <c r="B809" s="47">
        <v>792</v>
      </c>
      <c r="C809" s="47">
        <v>1704.1859999999999</v>
      </c>
      <c r="D809" s="47">
        <v>10.7</v>
      </c>
      <c r="G809" s="47">
        <v>792</v>
      </c>
      <c r="H809" s="47">
        <v>1654.356</v>
      </c>
      <c r="I809" s="47">
        <v>10.255000000000001</v>
      </c>
      <c r="L809" s="47">
        <v>792</v>
      </c>
      <c r="M809" s="47">
        <v>-4.9829999999999997</v>
      </c>
      <c r="N809" s="47">
        <v>44.3</v>
      </c>
    </row>
    <row r="810" spans="2:14">
      <c r="B810" s="47">
        <v>793</v>
      </c>
      <c r="C810" s="47">
        <v>1709.1690000000001</v>
      </c>
      <c r="D810" s="47">
        <v>10.72</v>
      </c>
      <c r="G810" s="47">
        <v>793</v>
      </c>
      <c r="H810" s="47">
        <v>1659.3389999999999</v>
      </c>
      <c r="I810" s="47">
        <v>10.27</v>
      </c>
      <c r="L810" s="47">
        <v>793</v>
      </c>
      <c r="M810" s="47">
        <v>-9.9659999999999993</v>
      </c>
      <c r="N810" s="47">
        <v>44.3</v>
      </c>
    </row>
    <row r="811" spans="2:14">
      <c r="B811" s="47">
        <v>794</v>
      </c>
      <c r="C811" s="47">
        <v>1709.1690000000001</v>
      </c>
      <c r="D811" s="47">
        <v>10.74</v>
      </c>
      <c r="G811" s="47">
        <v>794</v>
      </c>
      <c r="H811" s="47">
        <v>1659.3389999999999</v>
      </c>
      <c r="I811" s="47">
        <v>10.285</v>
      </c>
      <c r="L811" s="47">
        <v>794</v>
      </c>
      <c r="M811" s="47">
        <v>-4.9829999999999997</v>
      </c>
      <c r="N811" s="47">
        <v>44.29</v>
      </c>
    </row>
    <row r="812" spans="2:14">
      <c r="B812" s="47">
        <v>795</v>
      </c>
      <c r="C812" s="47">
        <v>1714.152</v>
      </c>
      <c r="D812" s="47">
        <v>10.75</v>
      </c>
      <c r="G812" s="47">
        <v>795</v>
      </c>
      <c r="H812" s="47">
        <v>1664.3219999999999</v>
      </c>
      <c r="I812" s="47">
        <v>10.3</v>
      </c>
      <c r="L812" s="47">
        <v>795</v>
      </c>
      <c r="M812" s="47">
        <v>-4.9829999999999997</v>
      </c>
      <c r="N812" s="47">
        <v>44.29</v>
      </c>
    </row>
    <row r="813" spans="2:14">
      <c r="B813" s="47">
        <v>796</v>
      </c>
      <c r="C813" s="47">
        <v>1714.152</v>
      </c>
      <c r="D813" s="47">
        <v>10.765000000000001</v>
      </c>
      <c r="G813" s="47">
        <v>796</v>
      </c>
      <c r="H813" s="47">
        <v>1669.3050000000001</v>
      </c>
      <c r="I813" s="47">
        <v>10.31</v>
      </c>
      <c r="L813" s="47">
        <v>796</v>
      </c>
      <c r="M813" s="47">
        <v>-4.9829999999999997</v>
      </c>
      <c r="N813" s="47">
        <v>44.284999999999997</v>
      </c>
    </row>
    <row r="814" spans="2:14">
      <c r="B814" s="47">
        <v>797</v>
      </c>
      <c r="C814" s="47">
        <v>1699.203</v>
      </c>
      <c r="D814" s="47">
        <v>10.785</v>
      </c>
      <c r="G814" s="47">
        <v>797</v>
      </c>
      <c r="H814" s="47">
        <v>1669.3050000000001</v>
      </c>
      <c r="I814" s="47">
        <v>10.33</v>
      </c>
      <c r="L814" s="47">
        <v>797</v>
      </c>
      <c r="M814" s="47">
        <v>-4.9829999999999997</v>
      </c>
      <c r="N814" s="47">
        <v>44.28</v>
      </c>
    </row>
    <row r="815" spans="2:14">
      <c r="B815" s="47">
        <v>798</v>
      </c>
      <c r="C815" s="47">
        <v>1704.1859999999999</v>
      </c>
      <c r="D815" s="47">
        <v>10.8</v>
      </c>
      <c r="G815" s="47">
        <v>798</v>
      </c>
      <c r="H815" s="47">
        <v>1669.3050000000001</v>
      </c>
      <c r="I815" s="47">
        <v>10.345000000000001</v>
      </c>
      <c r="L815" s="47">
        <v>798</v>
      </c>
      <c r="M815" s="47">
        <v>-4.9829999999999997</v>
      </c>
      <c r="N815" s="47">
        <v>44.27</v>
      </c>
    </row>
    <row r="816" spans="2:14">
      <c r="B816" s="47">
        <v>799</v>
      </c>
      <c r="C816" s="47">
        <v>1704.1859999999999</v>
      </c>
      <c r="D816" s="47">
        <v>10.815</v>
      </c>
      <c r="G816" s="47">
        <v>799</v>
      </c>
      <c r="H816" s="47">
        <v>1674.288</v>
      </c>
      <c r="I816" s="47">
        <v>10.36</v>
      </c>
      <c r="L816" s="47">
        <v>799</v>
      </c>
      <c r="M816" s="47">
        <v>-4.9829999999999997</v>
      </c>
      <c r="N816" s="47">
        <v>43.674999999999997</v>
      </c>
    </row>
    <row r="817" spans="2:14">
      <c r="B817" s="47">
        <v>800</v>
      </c>
      <c r="C817" s="47">
        <v>1709.1690000000001</v>
      </c>
      <c r="D817" s="47">
        <v>10.835000000000001</v>
      </c>
      <c r="G817" s="47">
        <v>800</v>
      </c>
      <c r="H817" s="47">
        <v>1659.3389999999999</v>
      </c>
      <c r="I817" s="47">
        <v>10.375</v>
      </c>
      <c r="L817" s="47">
        <v>800</v>
      </c>
      <c r="M817" s="47">
        <v>-4.9829999999999997</v>
      </c>
      <c r="N817" s="47">
        <v>36.9</v>
      </c>
    </row>
    <row r="818" spans="2:14">
      <c r="B818" s="47">
        <v>801</v>
      </c>
      <c r="C818" s="47">
        <v>1709.1690000000001</v>
      </c>
      <c r="D818" s="47">
        <v>10.85</v>
      </c>
      <c r="G818" s="47">
        <v>801</v>
      </c>
      <c r="H818" s="47">
        <v>1659.3389999999999</v>
      </c>
      <c r="I818" s="47">
        <v>10.395</v>
      </c>
      <c r="L818" s="47">
        <v>801</v>
      </c>
      <c r="M818" s="47">
        <v>-4.9829999999999997</v>
      </c>
      <c r="N818" s="47">
        <v>37.664999999999999</v>
      </c>
    </row>
    <row r="819" spans="2:14">
      <c r="B819" s="47">
        <v>802</v>
      </c>
      <c r="C819" s="47">
        <v>1714.152</v>
      </c>
      <c r="D819" s="47">
        <v>10.87</v>
      </c>
      <c r="G819" s="47">
        <v>802</v>
      </c>
      <c r="H819" s="47">
        <v>1659.3389999999999</v>
      </c>
      <c r="I819" s="47">
        <v>10.41</v>
      </c>
      <c r="L819" s="47">
        <v>802</v>
      </c>
      <c r="M819" s="47">
        <v>-4.9829999999999997</v>
      </c>
      <c r="N819" s="47">
        <v>44.75</v>
      </c>
    </row>
    <row r="820" spans="2:14">
      <c r="B820" s="47">
        <v>803</v>
      </c>
      <c r="C820" s="47">
        <v>1714.152</v>
      </c>
      <c r="D820" s="47">
        <v>10.885</v>
      </c>
      <c r="G820" s="47">
        <v>803</v>
      </c>
      <c r="H820" s="47">
        <v>1664.3219999999999</v>
      </c>
      <c r="I820" s="47">
        <v>10.425000000000001</v>
      </c>
      <c r="L820" s="47">
        <v>803</v>
      </c>
      <c r="M820" s="47">
        <v>-4.9829999999999997</v>
      </c>
      <c r="N820" s="47">
        <v>48.27</v>
      </c>
    </row>
    <row r="821" spans="2:14">
      <c r="B821" s="47">
        <v>804</v>
      </c>
      <c r="C821" s="47">
        <v>1719.135</v>
      </c>
      <c r="D821" s="47">
        <v>10.9</v>
      </c>
      <c r="G821" s="47">
        <v>804</v>
      </c>
      <c r="H821" s="47">
        <v>1664.3219999999999</v>
      </c>
      <c r="I821" s="47">
        <v>10.445</v>
      </c>
    </row>
    <row r="822" spans="2:14">
      <c r="B822" s="47">
        <v>805</v>
      </c>
      <c r="C822" s="47">
        <v>1719.135</v>
      </c>
      <c r="D822" s="47">
        <v>10.92</v>
      </c>
      <c r="G822" s="47">
        <v>805</v>
      </c>
      <c r="H822" s="47">
        <v>1669.3050000000001</v>
      </c>
      <c r="I822" s="47">
        <v>10.465</v>
      </c>
    </row>
    <row r="823" spans="2:14">
      <c r="B823" s="47">
        <v>806</v>
      </c>
      <c r="C823" s="47">
        <v>1724.1179999999999</v>
      </c>
      <c r="D823" s="47">
        <v>10.94</v>
      </c>
      <c r="G823" s="47">
        <v>806</v>
      </c>
      <c r="H823" s="47">
        <v>1669.3050000000001</v>
      </c>
      <c r="I823" s="47">
        <v>10.484999999999999</v>
      </c>
    </row>
    <row r="824" spans="2:14">
      <c r="B824" s="47">
        <v>807</v>
      </c>
      <c r="C824" s="47">
        <v>1724.1179999999999</v>
      </c>
      <c r="D824" s="47">
        <v>10.955</v>
      </c>
      <c r="G824" s="47">
        <v>807</v>
      </c>
      <c r="H824" s="47">
        <v>1674.288</v>
      </c>
      <c r="I824" s="47">
        <v>10.5</v>
      </c>
    </row>
    <row r="825" spans="2:14">
      <c r="B825" s="47">
        <v>808</v>
      </c>
      <c r="C825" s="47">
        <v>1724.1179999999999</v>
      </c>
      <c r="D825" s="47">
        <v>10.97</v>
      </c>
      <c r="G825" s="47">
        <v>808</v>
      </c>
      <c r="H825" s="47">
        <v>1674.288</v>
      </c>
      <c r="I825" s="47">
        <v>10.52</v>
      </c>
    </row>
    <row r="826" spans="2:14">
      <c r="B826" s="47">
        <v>809</v>
      </c>
      <c r="C826" s="47">
        <v>1724.1179999999999</v>
      </c>
      <c r="D826" s="47">
        <v>10.984999999999999</v>
      </c>
      <c r="G826" s="47">
        <v>809</v>
      </c>
      <c r="H826" s="47">
        <v>1679.271</v>
      </c>
      <c r="I826" s="47">
        <v>10.54</v>
      </c>
    </row>
    <row r="827" spans="2:14">
      <c r="B827" s="47">
        <v>810</v>
      </c>
      <c r="C827" s="47">
        <v>1729.1010000000001</v>
      </c>
      <c r="D827" s="47">
        <v>11</v>
      </c>
      <c r="G827" s="47">
        <v>810</v>
      </c>
      <c r="H827" s="47">
        <v>1684.2539999999999</v>
      </c>
      <c r="I827" s="47">
        <v>10.555</v>
      </c>
    </row>
    <row r="828" spans="2:14">
      <c r="B828" s="47">
        <v>811</v>
      </c>
      <c r="C828" s="47">
        <v>1729.1010000000001</v>
      </c>
      <c r="D828" s="47">
        <v>11.02</v>
      </c>
      <c r="G828" s="47">
        <v>811</v>
      </c>
      <c r="H828" s="47">
        <v>1684.2539999999999</v>
      </c>
      <c r="I828" s="47">
        <v>10.57</v>
      </c>
    </row>
    <row r="829" spans="2:14">
      <c r="B829" s="47">
        <v>812</v>
      </c>
      <c r="C829" s="47">
        <v>1734.0840000000001</v>
      </c>
      <c r="D829" s="47">
        <v>11.035</v>
      </c>
      <c r="G829" s="47">
        <v>812</v>
      </c>
      <c r="H829" s="47">
        <v>1689.2370000000001</v>
      </c>
      <c r="I829" s="47">
        <v>10.58</v>
      </c>
    </row>
    <row r="830" spans="2:14">
      <c r="B830" s="47">
        <v>813</v>
      </c>
      <c r="C830" s="47">
        <v>1734.0840000000001</v>
      </c>
      <c r="D830" s="47">
        <v>11.055</v>
      </c>
      <c r="G830" s="47">
        <v>813</v>
      </c>
      <c r="H830" s="47">
        <v>1689.2370000000001</v>
      </c>
      <c r="I830" s="47">
        <v>10.6</v>
      </c>
    </row>
    <row r="831" spans="2:14">
      <c r="B831" s="47">
        <v>814</v>
      </c>
      <c r="C831" s="47">
        <v>1739.067</v>
      </c>
      <c r="D831" s="47">
        <v>11.07</v>
      </c>
      <c r="G831" s="47">
        <v>814</v>
      </c>
      <c r="H831" s="47">
        <v>1689.2370000000001</v>
      </c>
      <c r="I831" s="47">
        <v>10.615</v>
      </c>
    </row>
    <row r="832" spans="2:14">
      <c r="B832" s="47">
        <v>815</v>
      </c>
      <c r="C832" s="47">
        <v>1739.067</v>
      </c>
      <c r="D832" s="47">
        <v>11.08</v>
      </c>
      <c r="G832" s="47">
        <v>815</v>
      </c>
      <c r="H832" s="47">
        <v>1694.22</v>
      </c>
      <c r="I832" s="47">
        <v>10.635</v>
      </c>
    </row>
    <row r="833" spans="2:9">
      <c r="B833" s="47">
        <v>816</v>
      </c>
      <c r="C833" s="47">
        <v>1744.05</v>
      </c>
      <c r="D833" s="47">
        <v>11.1</v>
      </c>
      <c r="G833" s="47">
        <v>816</v>
      </c>
      <c r="H833" s="47">
        <v>1694.22</v>
      </c>
      <c r="I833" s="47">
        <v>10.65</v>
      </c>
    </row>
    <row r="834" spans="2:9">
      <c r="B834" s="47">
        <v>817</v>
      </c>
      <c r="C834" s="47">
        <v>1744.05</v>
      </c>
      <c r="D834" s="47">
        <v>11.12</v>
      </c>
      <c r="G834" s="47">
        <v>817</v>
      </c>
      <c r="H834" s="47">
        <v>1699.203</v>
      </c>
      <c r="I834" s="47">
        <v>10.67</v>
      </c>
    </row>
    <row r="835" spans="2:9">
      <c r="B835" s="47">
        <v>818</v>
      </c>
      <c r="C835" s="47">
        <v>1744.05</v>
      </c>
      <c r="D835" s="47">
        <v>11.13</v>
      </c>
      <c r="G835" s="47">
        <v>818</v>
      </c>
      <c r="H835" s="47">
        <v>1699.203</v>
      </c>
      <c r="I835" s="47">
        <v>10.69</v>
      </c>
    </row>
    <row r="836" spans="2:9">
      <c r="B836" s="47">
        <v>819</v>
      </c>
      <c r="C836" s="47">
        <v>1749.0329999999999</v>
      </c>
      <c r="D836" s="47">
        <v>11.15</v>
      </c>
      <c r="G836" s="47">
        <v>819</v>
      </c>
      <c r="H836" s="47">
        <v>1704.1859999999999</v>
      </c>
      <c r="I836" s="47">
        <v>10.705</v>
      </c>
    </row>
    <row r="837" spans="2:9">
      <c r="B837" s="47">
        <v>820</v>
      </c>
      <c r="C837" s="47">
        <v>1749.0329999999999</v>
      </c>
      <c r="D837" s="47">
        <v>11.17</v>
      </c>
      <c r="G837" s="47">
        <v>820</v>
      </c>
      <c r="H837" s="47">
        <v>1709.1690000000001</v>
      </c>
      <c r="I837" s="47">
        <v>10.72</v>
      </c>
    </row>
    <row r="838" spans="2:9">
      <c r="B838" s="47">
        <v>821</v>
      </c>
      <c r="C838" s="47">
        <v>1754.0160000000001</v>
      </c>
      <c r="D838" s="47">
        <v>11.185</v>
      </c>
      <c r="G838" s="47">
        <v>821</v>
      </c>
      <c r="H838" s="47">
        <v>1709.1690000000001</v>
      </c>
      <c r="I838" s="47">
        <v>10.74</v>
      </c>
    </row>
    <row r="839" spans="2:9">
      <c r="B839" s="47">
        <v>822</v>
      </c>
      <c r="C839" s="47">
        <v>1754.0160000000001</v>
      </c>
      <c r="D839" s="47">
        <v>11.205</v>
      </c>
      <c r="G839" s="47">
        <v>822</v>
      </c>
      <c r="H839" s="47">
        <v>1714.152</v>
      </c>
      <c r="I839" s="47">
        <v>10.76</v>
      </c>
    </row>
    <row r="840" spans="2:9">
      <c r="B840" s="47">
        <v>823</v>
      </c>
      <c r="C840" s="47">
        <v>1758.999</v>
      </c>
      <c r="D840" s="47">
        <v>11.225</v>
      </c>
      <c r="G840" s="47">
        <v>823</v>
      </c>
      <c r="H840" s="47">
        <v>1714.152</v>
      </c>
      <c r="I840" s="47">
        <v>10.775</v>
      </c>
    </row>
    <row r="841" spans="2:9">
      <c r="B841" s="47">
        <v>824</v>
      </c>
      <c r="C841" s="47">
        <v>1758.999</v>
      </c>
      <c r="D841" s="47">
        <v>11.24</v>
      </c>
      <c r="G841" s="47">
        <v>824</v>
      </c>
      <c r="H841" s="47">
        <v>1719.135</v>
      </c>
      <c r="I841" s="47">
        <v>10.79</v>
      </c>
    </row>
    <row r="842" spans="2:9">
      <c r="B842" s="47">
        <v>825</v>
      </c>
      <c r="C842" s="47">
        <v>1763.982</v>
      </c>
      <c r="D842" s="47">
        <v>11.255000000000001</v>
      </c>
      <c r="G842" s="47">
        <v>825</v>
      </c>
      <c r="H842" s="47">
        <v>1719.135</v>
      </c>
      <c r="I842" s="47">
        <v>10.805</v>
      </c>
    </row>
    <row r="843" spans="2:9">
      <c r="B843" s="47">
        <v>826</v>
      </c>
      <c r="C843" s="47">
        <v>1763.982</v>
      </c>
      <c r="D843" s="47">
        <v>11.27</v>
      </c>
      <c r="G843" s="47">
        <v>826</v>
      </c>
      <c r="H843" s="47">
        <v>1719.135</v>
      </c>
      <c r="I843" s="47">
        <v>10.82</v>
      </c>
    </row>
    <row r="844" spans="2:9">
      <c r="B844" s="47">
        <v>827</v>
      </c>
      <c r="C844" s="47">
        <v>1763.982</v>
      </c>
      <c r="D844" s="47">
        <v>11.285</v>
      </c>
      <c r="G844" s="47">
        <v>827</v>
      </c>
      <c r="H844" s="47">
        <v>1724.1179999999999</v>
      </c>
      <c r="I844" s="47">
        <v>10.84</v>
      </c>
    </row>
    <row r="845" spans="2:9">
      <c r="B845" s="47">
        <v>828</v>
      </c>
      <c r="C845" s="47">
        <v>1768.9649999999999</v>
      </c>
      <c r="D845" s="47">
        <v>11.3</v>
      </c>
      <c r="G845" s="47">
        <v>828</v>
      </c>
      <c r="H845" s="47">
        <v>1724.1179999999999</v>
      </c>
      <c r="I845" s="47">
        <v>10.86</v>
      </c>
    </row>
    <row r="846" spans="2:9">
      <c r="B846" s="47">
        <v>829</v>
      </c>
      <c r="C846" s="47">
        <v>1768.9649999999999</v>
      </c>
      <c r="D846" s="47">
        <v>11.32</v>
      </c>
      <c r="G846" s="47">
        <v>829</v>
      </c>
      <c r="H846" s="47">
        <v>1724.1179999999999</v>
      </c>
      <c r="I846" s="47">
        <v>10.875</v>
      </c>
    </row>
    <row r="847" spans="2:9">
      <c r="B847" s="47">
        <v>830</v>
      </c>
      <c r="C847" s="47">
        <v>1768.9649999999999</v>
      </c>
      <c r="D847" s="47">
        <v>11.33</v>
      </c>
      <c r="G847" s="47">
        <v>830</v>
      </c>
      <c r="H847" s="47">
        <v>1729.1010000000001</v>
      </c>
      <c r="I847" s="47">
        <v>10.89</v>
      </c>
    </row>
    <row r="848" spans="2:9">
      <c r="B848" s="47">
        <v>831</v>
      </c>
      <c r="C848" s="47">
        <v>1773.9480000000001</v>
      </c>
      <c r="D848" s="47">
        <v>11.35</v>
      </c>
      <c r="G848" s="47">
        <v>831</v>
      </c>
      <c r="H848" s="47">
        <v>1734.0840000000001</v>
      </c>
      <c r="I848" s="47">
        <v>10.904999999999999</v>
      </c>
    </row>
    <row r="849" spans="2:9">
      <c r="B849" s="47">
        <v>832</v>
      </c>
      <c r="C849" s="47">
        <v>1773.9480000000001</v>
      </c>
      <c r="D849" s="47">
        <v>11.37</v>
      </c>
      <c r="G849" s="47">
        <v>832</v>
      </c>
      <c r="H849" s="47">
        <v>1734.0840000000001</v>
      </c>
      <c r="I849" s="47">
        <v>10.93</v>
      </c>
    </row>
    <row r="850" spans="2:9">
      <c r="B850" s="47">
        <v>833</v>
      </c>
      <c r="C850" s="47">
        <v>1778.931</v>
      </c>
      <c r="D850" s="47">
        <v>11.39</v>
      </c>
      <c r="G850" s="47">
        <v>833</v>
      </c>
      <c r="H850" s="47">
        <v>1739.067</v>
      </c>
      <c r="I850" s="47">
        <v>10.95</v>
      </c>
    </row>
    <row r="851" spans="2:9">
      <c r="B851" s="47">
        <v>834</v>
      </c>
      <c r="C851" s="47">
        <v>1778.931</v>
      </c>
      <c r="D851" s="47">
        <v>11.404999999999999</v>
      </c>
      <c r="G851" s="47">
        <v>834</v>
      </c>
      <c r="H851" s="47">
        <v>1739.067</v>
      </c>
      <c r="I851" s="47">
        <v>10.96</v>
      </c>
    </row>
    <row r="852" spans="2:9">
      <c r="B852" s="47">
        <v>835</v>
      </c>
      <c r="C852" s="47">
        <v>1778.931</v>
      </c>
      <c r="D852" s="47">
        <v>11.425000000000001</v>
      </c>
      <c r="G852" s="47">
        <v>835</v>
      </c>
      <c r="H852" s="47">
        <v>1744.05</v>
      </c>
      <c r="I852" s="47">
        <v>10.975</v>
      </c>
    </row>
    <row r="853" spans="2:9">
      <c r="B853" s="47">
        <v>836</v>
      </c>
      <c r="C853" s="47">
        <v>1783.914</v>
      </c>
      <c r="D853" s="47">
        <v>11.445</v>
      </c>
      <c r="G853" s="47">
        <v>836</v>
      </c>
      <c r="H853" s="47">
        <v>1744.05</v>
      </c>
      <c r="I853" s="47">
        <v>10.994999999999999</v>
      </c>
    </row>
    <row r="854" spans="2:9">
      <c r="B854" s="47">
        <v>837</v>
      </c>
      <c r="C854" s="47">
        <v>1783.914</v>
      </c>
      <c r="D854" s="47">
        <v>11.455</v>
      </c>
      <c r="G854" s="47">
        <v>837</v>
      </c>
      <c r="H854" s="47">
        <v>1749.0329999999999</v>
      </c>
      <c r="I854" s="47">
        <v>11.01</v>
      </c>
    </row>
    <row r="855" spans="2:9">
      <c r="B855" s="47">
        <v>838</v>
      </c>
      <c r="C855" s="47">
        <v>1788.8969999999999</v>
      </c>
      <c r="D855" s="47">
        <v>11.47</v>
      </c>
      <c r="G855" s="47">
        <v>838</v>
      </c>
      <c r="H855" s="47">
        <v>1749.0329999999999</v>
      </c>
      <c r="I855" s="47">
        <v>11.025</v>
      </c>
    </row>
    <row r="856" spans="2:9">
      <c r="B856" s="47">
        <v>839</v>
      </c>
      <c r="C856" s="47">
        <v>1788.8969999999999</v>
      </c>
      <c r="D856" s="47">
        <v>11.484999999999999</v>
      </c>
      <c r="G856" s="47">
        <v>839</v>
      </c>
      <c r="H856" s="47">
        <v>1754.0160000000001</v>
      </c>
      <c r="I856" s="47">
        <v>11.04</v>
      </c>
    </row>
    <row r="857" spans="2:9">
      <c r="B857" s="47">
        <v>840</v>
      </c>
      <c r="C857" s="47">
        <v>1788.8969999999999</v>
      </c>
      <c r="D857" s="47">
        <v>11.505000000000001</v>
      </c>
      <c r="G857" s="47">
        <v>840</v>
      </c>
      <c r="H857" s="47">
        <v>1754.0160000000001</v>
      </c>
      <c r="I857" s="47">
        <v>11.055</v>
      </c>
    </row>
    <row r="858" spans="2:9">
      <c r="B858" s="47">
        <v>841</v>
      </c>
      <c r="C858" s="47">
        <v>1793.88</v>
      </c>
      <c r="D858" s="47">
        <v>11.52</v>
      </c>
      <c r="G858" s="47">
        <v>841</v>
      </c>
      <c r="H858" s="47">
        <v>1754.0160000000001</v>
      </c>
      <c r="I858" s="47">
        <v>11.08</v>
      </c>
    </row>
    <row r="859" spans="2:9">
      <c r="B859" s="47">
        <v>842</v>
      </c>
      <c r="C859" s="47">
        <v>1793.88</v>
      </c>
      <c r="D859" s="47">
        <v>11.535</v>
      </c>
      <c r="G859" s="47">
        <v>842</v>
      </c>
      <c r="H859" s="47">
        <v>1758.999</v>
      </c>
      <c r="I859" s="47">
        <v>11.095000000000001</v>
      </c>
    </row>
    <row r="860" spans="2:9">
      <c r="B860" s="47">
        <v>843</v>
      </c>
      <c r="C860" s="47">
        <v>1793.88</v>
      </c>
      <c r="D860" s="47">
        <v>11.55</v>
      </c>
      <c r="G860" s="47">
        <v>843</v>
      </c>
      <c r="H860" s="47">
        <v>1763.982</v>
      </c>
      <c r="I860" s="47">
        <v>11.115</v>
      </c>
    </row>
    <row r="861" spans="2:9">
      <c r="B861" s="47">
        <v>844</v>
      </c>
      <c r="C861" s="47">
        <v>1798.8630000000001</v>
      </c>
      <c r="D861" s="47">
        <v>11.57</v>
      </c>
      <c r="G861" s="47">
        <v>844</v>
      </c>
      <c r="H861" s="47">
        <v>1763.982</v>
      </c>
      <c r="I861" s="47">
        <v>11.13</v>
      </c>
    </row>
    <row r="862" spans="2:9">
      <c r="B862" s="47">
        <v>845</v>
      </c>
      <c r="C862" s="47">
        <v>1798.8630000000001</v>
      </c>
      <c r="D862" s="47">
        <v>11.59</v>
      </c>
      <c r="G862" s="47">
        <v>845</v>
      </c>
      <c r="H862" s="47">
        <v>1763.982</v>
      </c>
      <c r="I862" s="47">
        <v>11.154999999999999</v>
      </c>
    </row>
    <row r="863" spans="2:9">
      <c r="B863" s="47">
        <v>846</v>
      </c>
      <c r="C863" s="47">
        <v>1803.846</v>
      </c>
      <c r="D863" s="47">
        <v>11.605</v>
      </c>
      <c r="G863" s="47">
        <v>846</v>
      </c>
      <c r="H863" s="47">
        <v>1768.9649999999999</v>
      </c>
      <c r="I863" s="47">
        <v>11.164999999999999</v>
      </c>
    </row>
    <row r="864" spans="2:9">
      <c r="B864" s="47">
        <v>847</v>
      </c>
      <c r="C864" s="47">
        <v>1803.846</v>
      </c>
      <c r="D864" s="47">
        <v>11.625</v>
      </c>
      <c r="G864" s="47">
        <v>847</v>
      </c>
      <c r="H864" s="47">
        <v>1768.9649999999999</v>
      </c>
      <c r="I864" s="47">
        <v>11.185</v>
      </c>
    </row>
    <row r="865" spans="2:9">
      <c r="B865" s="47">
        <v>848</v>
      </c>
      <c r="C865" s="47">
        <v>1808.829</v>
      </c>
      <c r="D865" s="47">
        <v>11.645</v>
      </c>
      <c r="G865" s="47">
        <v>848</v>
      </c>
      <c r="H865" s="47">
        <v>1773.9480000000001</v>
      </c>
      <c r="I865" s="47">
        <v>11.2</v>
      </c>
    </row>
    <row r="866" spans="2:9">
      <c r="B866" s="47">
        <v>849</v>
      </c>
      <c r="C866" s="47">
        <v>1808.829</v>
      </c>
      <c r="D866" s="47">
        <v>11.66</v>
      </c>
      <c r="G866" s="47">
        <v>849</v>
      </c>
      <c r="H866" s="47">
        <v>1773.9480000000001</v>
      </c>
      <c r="I866" s="47">
        <v>11.215</v>
      </c>
    </row>
    <row r="867" spans="2:9">
      <c r="B867" s="47">
        <v>850</v>
      </c>
      <c r="C867" s="47">
        <v>1808.829</v>
      </c>
      <c r="D867" s="47">
        <v>11.675000000000001</v>
      </c>
      <c r="G867" s="47">
        <v>850</v>
      </c>
      <c r="H867" s="47">
        <v>1773.9480000000001</v>
      </c>
      <c r="I867" s="47">
        <v>11.23</v>
      </c>
    </row>
    <row r="868" spans="2:9">
      <c r="B868" s="47">
        <v>851</v>
      </c>
      <c r="C868" s="47">
        <v>1808.829</v>
      </c>
      <c r="D868" s="47">
        <v>11.69</v>
      </c>
      <c r="G868" s="47">
        <v>851</v>
      </c>
      <c r="H868" s="47">
        <v>1778.931</v>
      </c>
      <c r="I868" s="47">
        <v>11.244999999999999</v>
      </c>
    </row>
    <row r="869" spans="2:9">
      <c r="B869" s="47">
        <v>852</v>
      </c>
      <c r="C869" s="47">
        <v>1813.8119999999999</v>
      </c>
      <c r="D869" s="47">
        <v>11.71</v>
      </c>
      <c r="G869" s="47">
        <v>852</v>
      </c>
      <c r="H869" s="47">
        <v>1778.931</v>
      </c>
      <c r="I869" s="47">
        <v>11.265000000000001</v>
      </c>
    </row>
    <row r="870" spans="2:9">
      <c r="B870" s="47">
        <v>853</v>
      </c>
      <c r="C870" s="47">
        <v>1813.8119999999999</v>
      </c>
      <c r="D870" s="47">
        <v>11.725</v>
      </c>
      <c r="G870" s="47">
        <v>853</v>
      </c>
      <c r="H870" s="47">
        <v>1778.931</v>
      </c>
      <c r="I870" s="47">
        <v>11.285</v>
      </c>
    </row>
    <row r="871" spans="2:9">
      <c r="B871" s="47">
        <v>854</v>
      </c>
      <c r="C871" s="47">
        <v>1818.7950000000001</v>
      </c>
      <c r="D871" s="47">
        <v>11.744999999999999</v>
      </c>
      <c r="G871" s="47">
        <v>854</v>
      </c>
      <c r="H871" s="47">
        <v>1783.914</v>
      </c>
      <c r="I871" s="47">
        <v>11.3</v>
      </c>
    </row>
    <row r="872" spans="2:9">
      <c r="B872" s="47">
        <v>855</v>
      </c>
      <c r="C872" s="47">
        <v>1818.7950000000001</v>
      </c>
      <c r="D872" s="47">
        <v>11.76</v>
      </c>
      <c r="G872" s="47">
        <v>855</v>
      </c>
      <c r="H872" s="47">
        <v>1783.914</v>
      </c>
      <c r="I872" s="47">
        <v>11.315</v>
      </c>
    </row>
    <row r="873" spans="2:9">
      <c r="B873" s="47">
        <v>856</v>
      </c>
      <c r="C873" s="47">
        <v>1818.7950000000001</v>
      </c>
      <c r="D873" s="47">
        <v>11.78</v>
      </c>
      <c r="G873" s="47">
        <v>856</v>
      </c>
      <c r="H873" s="47">
        <v>1783.914</v>
      </c>
      <c r="I873" s="47">
        <v>11.335000000000001</v>
      </c>
    </row>
    <row r="874" spans="2:9">
      <c r="B874" s="47">
        <v>857</v>
      </c>
      <c r="C874" s="47">
        <v>1823.778</v>
      </c>
      <c r="D874" s="47">
        <v>11.795</v>
      </c>
      <c r="G874" s="47">
        <v>857</v>
      </c>
      <c r="H874" s="47">
        <v>1788.8969999999999</v>
      </c>
      <c r="I874" s="47">
        <v>11.355</v>
      </c>
    </row>
    <row r="875" spans="2:9">
      <c r="B875" s="47">
        <v>858</v>
      </c>
      <c r="C875" s="47">
        <v>1823.778</v>
      </c>
      <c r="D875" s="47">
        <v>11.81</v>
      </c>
      <c r="G875" s="47">
        <v>858</v>
      </c>
      <c r="H875" s="47">
        <v>1788.8969999999999</v>
      </c>
      <c r="I875" s="47">
        <v>11.375</v>
      </c>
    </row>
    <row r="876" spans="2:9">
      <c r="B876" s="47">
        <v>859</v>
      </c>
      <c r="C876" s="47">
        <v>1823.778</v>
      </c>
      <c r="D876" s="47">
        <v>11.83</v>
      </c>
      <c r="G876" s="47">
        <v>859</v>
      </c>
      <c r="H876" s="47">
        <v>1793.88</v>
      </c>
      <c r="I876" s="47">
        <v>11.39</v>
      </c>
    </row>
    <row r="877" spans="2:9">
      <c r="B877" s="47">
        <v>860</v>
      </c>
      <c r="C877" s="47">
        <v>1828.761</v>
      </c>
      <c r="D877" s="47">
        <v>11.85</v>
      </c>
      <c r="G877" s="47">
        <v>860</v>
      </c>
      <c r="H877" s="47">
        <v>1793.88</v>
      </c>
      <c r="I877" s="47">
        <v>11.404999999999999</v>
      </c>
    </row>
    <row r="878" spans="2:9">
      <c r="B878" s="47">
        <v>861</v>
      </c>
      <c r="C878" s="47">
        <v>1828.761</v>
      </c>
      <c r="D878" s="47">
        <v>11.865</v>
      </c>
      <c r="G878" s="47">
        <v>861</v>
      </c>
      <c r="H878" s="47">
        <v>1798.8630000000001</v>
      </c>
      <c r="I878" s="47">
        <v>11.42</v>
      </c>
    </row>
    <row r="879" spans="2:9">
      <c r="B879" s="47">
        <v>862</v>
      </c>
      <c r="C879" s="47">
        <v>1828.761</v>
      </c>
      <c r="D879" s="47">
        <v>11.88</v>
      </c>
      <c r="G879" s="47">
        <v>862</v>
      </c>
      <c r="H879" s="47">
        <v>1798.8630000000001</v>
      </c>
      <c r="I879" s="47">
        <v>11.435</v>
      </c>
    </row>
    <row r="880" spans="2:9">
      <c r="B880" s="47">
        <v>863</v>
      </c>
      <c r="C880" s="47">
        <v>1833.7439999999999</v>
      </c>
      <c r="D880" s="47">
        <v>11.895</v>
      </c>
      <c r="G880" s="47">
        <v>863</v>
      </c>
      <c r="H880" s="47">
        <v>1798.8630000000001</v>
      </c>
      <c r="I880" s="47">
        <v>11.455</v>
      </c>
    </row>
    <row r="881" spans="2:9">
      <c r="B881" s="47">
        <v>864</v>
      </c>
      <c r="C881" s="47">
        <v>1833.7439999999999</v>
      </c>
      <c r="D881" s="47">
        <v>11.914999999999999</v>
      </c>
      <c r="G881" s="47">
        <v>864</v>
      </c>
      <c r="H881" s="47">
        <v>1798.8630000000001</v>
      </c>
      <c r="I881" s="47">
        <v>11.475</v>
      </c>
    </row>
    <row r="882" spans="2:9">
      <c r="B882" s="47">
        <v>865</v>
      </c>
      <c r="C882" s="47">
        <v>1833.7439999999999</v>
      </c>
      <c r="D882" s="47">
        <v>11.935</v>
      </c>
      <c r="G882" s="47">
        <v>865</v>
      </c>
      <c r="H882" s="47">
        <v>1803.846</v>
      </c>
      <c r="I882" s="47">
        <v>11.484999999999999</v>
      </c>
    </row>
    <row r="883" spans="2:9">
      <c r="B883" s="47">
        <v>866</v>
      </c>
      <c r="C883" s="47">
        <v>1833.7439999999999</v>
      </c>
      <c r="D883" s="47">
        <v>11.95</v>
      </c>
      <c r="G883" s="47">
        <v>866</v>
      </c>
      <c r="H883" s="47">
        <v>1808.829</v>
      </c>
      <c r="I883" s="47">
        <v>11.5</v>
      </c>
    </row>
    <row r="884" spans="2:9">
      <c r="B884" s="47">
        <v>867</v>
      </c>
      <c r="C884" s="47">
        <v>1838.7270000000001</v>
      </c>
      <c r="D884" s="47">
        <v>11.965</v>
      </c>
      <c r="G884" s="47">
        <v>867</v>
      </c>
      <c r="H884" s="47">
        <v>1808.829</v>
      </c>
      <c r="I884" s="47">
        <v>11.525</v>
      </c>
    </row>
    <row r="885" spans="2:9">
      <c r="B885" s="47">
        <v>868</v>
      </c>
      <c r="C885" s="47">
        <v>1838.7270000000001</v>
      </c>
      <c r="D885" s="47">
        <v>11.98</v>
      </c>
      <c r="G885" s="47">
        <v>868</v>
      </c>
      <c r="H885" s="47">
        <v>1808.829</v>
      </c>
      <c r="I885" s="47">
        <v>11.545</v>
      </c>
    </row>
    <row r="886" spans="2:9">
      <c r="B886" s="47">
        <v>869</v>
      </c>
      <c r="C886" s="47">
        <v>1838.7270000000001</v>
      </c>
      <c r="D886" s="47">
        <v>11.994999999999999</v>
      </c>
      <c r="G886" s="47">
        <v>869</v>
      </c>
      <c r="H886" s="47">
        <v>1808.829</v>
      </c>
      <c r="I886" s="47">
        <v>11.555</v>
      </c>
    </row>
    <row r="887" spans="2:9">
      <c r="B887" s="47">
        <v>870</v>
      </c>
      <c r="C887" s="47">
        <v>1838.7270000000001</v>
      </c>
      <c r="D887" s="47">
        <v>12.01</v>
      </c>
      <c r="G887" s="47">
        <v>870</v>
      </c>
      <c r="H887" s="47">
        <v>1813.8119999999999</v>
      </c>
      <c r="I887" s="47">
        <v>11.574999999999999</v>
      </c>
    </row>
    <row r="888" spans="2:9">
      <c r="B888" s="47">
        <v>871</v>
      </c>
      <c r="C888" s="47">
        <v>1838.7270000000001</v>
      </c>
      <c r="D888" s="47">
        <v>12.03</v>
      </c>
      <c r="G888" s="47">
        <v>871</v>
      </c>
      <c r="H888" s="47">
        <v>1818.7950000000001</v>
      </c>
      <c r="I888" s="47">
        <v>11.595000000000001</v>
      </c>
    </row>
    <row r="889" spans="2:9">
      <c r="B889" s="47">
        <v>872</v>
      </c>
      <c r="C889" s="47">
        <v>1843.71</v>
      </c>
      <c r="D889" s="47">
        <v>12.05</v>
      </c>
      <c r="G889" s="47">
        <v>872</v>
      </c>
      <c r="H889" s="47">
        <v>1818.7950000000001</v>
      </c>
      <c r="I889" s="47">
        <v>11.61</v>
      </c>
    </row>
    <row r="890" spans="2:9">
      <c r="B890" s="47">
        <v>873</v>
      </c>
      <c r="C890" s="47">
        <v>1843.71</v>
      </c>
      <c r="D890" s="47">
        <v>12.065</v>
      </c>
      <c r="G890" s="47">
        <v>873</v>
      </c>
      <c r="H890" s="47">
        <v>1818.7950000000001</v>
      </c>
      <c r="I890" s="47">
        <v>11.625</v>
      </c>
    </row>
    <row r="891" spans="2:9">
      <c r="B891" s="47">
        <v>874</v>
      </c>
      <c r="C891" s="47">
        <v>1843.71</v>
      </c>
      <c r="D891" s="47">
        <v>12.08</v>
      </c>
      <c r="G891" s="47">
        <v>874</v>
      </c>
      <c r="H891" s="47">
        <v>1823.778</v>
      </c>
      <c r="I891" s="47">
        <v>11.645</v>
      </c>
    </row>
    <row r="892" spans="2:9">
      <c r="B892" s="47">
        <v>875</v>
      </c>
      <c r="C892" s="47">
        <v>1848.693</v>
      </c>
      <c r="D892" s="47">
        <v>12.095000000000001</v>
      </c>
      <c r="G892" s="47">
        <v>875</v>
      </c>
      <c r="H892" s="47">
        <v>1823.778</v>
      </c>
      <c r="I892" s="47">
        <v>11.664999999999999</v>
      </c>
    </row>
    <row r="893" spans="2:9">
      <c r="B893" s="47">
        <v>876</v>
      </c>
      <c r="C893" s="47">
        <v>1848.693</v>
      </c>
      <c r="D893" s="47">
        <v>12.115</v>
      </c>
      <c r="G893" s="47">
        <v>876</v>
      </c>
      <c r="H893" s="47">
        <v>1828.761</v>
      </c>
      <c r="I893" s="47">
        <v>11.68</v>
      </c>
    </row>
    <row r="894" spans="2:9">
      <c r="B894" s="47">
        <v>877</v>
      </c>
      <c r="C894" s="47">
        <v>1848.693</v>
      </c>
      <c r="D894" s="47">
        <v>12.135</v>
      </c>
      <c r="G894" s="47">
        <v>877</v>
      </c>
      <c r="H894" s="47">
        <v>1828.761</v>
      </c>
      <c r="I894" s="47">
        <v>11.695</v>
      </c>
    </row>
    <row r="895" spans="2:9">
      <c r="B895" s="47">
        <v>878</v>
      </c>
      <c r="C895" s="47">
        <v>1853.6759999999999</v>
      </c>
      <c r="D895" s="47">
        <v>12.15</v>
      </c>
      <c r="G895" s="47">
        <v>878</v>
      </c>
      <c r="H895" s="47">
        <v>1828.761</v>
      </c>
      <c r="I895" s="47">
        <v>11.71</v>
      </c>
    </row>
    <row r="896" spans="2:9">
      <c r="B896" s="47">
        <v>879</v>
      </c>
      <c r="C896" s="47">
        <v>1853.6759999999999</v>
      </c>
      <c r="D896" s="47">
        <v>12.164999999999999</v>
      </c>
      <c r="G896" s="47">
        <v>879</v>
      </c>
      <c r="H896" s="47">
        <v>1833.7439999999999</v>
      </c>
      <c r="I896" s="47">
        <v>11.73</v>
      </c>
    </row>
    <row r="897" spans="2:9">
      <c r="B897" s="47">
        <v>880</v>
      </c>
      <c r="C897" s="47">
        <v>1853.6759999999999</v>
      </c>
      <c r="D897" s="47">
        <v>12.18</v>
      </c>
      <c r="G897" s="47">
        <v>880</v>
      </c>
      <c r="H897" s="47">
        <v>1838.7270000000001</v>
      </c>
      <c r="I897" s="47">
        <v>11.744999999999999</v>
      </c>
    </row>
    <row r="898" spans="2:9">
      <c r="B898" s="47">
        <v>881</v>
      </c>
      <c r="C898" s="47">
        <v>1853.6759999999999</v>
      </c>
      <c r="D898" s="47">
        <v>12.195</v>
      </c>
      <c r="G898" s="47">
        <v>881</v>
      </c>
      <c r="H898" s="47">
        <v>1838.7270000000001</v>
      </c>
      <c r="I898" s="47">
        <v>11.765000000000001</v>
      </c>
    </row>
    <row r="899" spans="2:9">
      <c r="B899" s="47">
        <v>882</v>
      </c>
      <c r="C899" s="47">
        <v>1858.6590000000001</v>
      </c>
      <c r="D899" s="47">
        <v>12.215</v>
      </c>
      <c r="G899" s="47">
        <v>882</v>
      </c>
      <c r="H899" s="47">
        <v>1838.7270000000001</v>
      </c>
      <c r="I899" s="47">
        <v>11.78</v>
      </c>
    </row>
    <row r="900" spans="2:9">
      <c r="B900" s="47">
        <v>883</v>
      </c>
      <c r="C900" s="47">
        <v>1858.6590000000001</v>
      </c>
      <c r="D900" s="47">
        <v>12.23</v>
      </c>
      <c r="G900" s="47">
        <v>883</v>
      </c>
      <c r="H900" s="47">
        <v>1843.71</v>
      </c>
      <c r="I900" s="47">
        <v>11.795</v>
      </c>
    </row>
    <row r="901" spans="2:9">
      <c r="B901" s="47">
        <v>884</v>
      </c>
      <c r="C901" s="47">
        <v>1858.6590000000001</v>
      </c>
      <c r="D901" s="47">
        <v>12.25</v>
      </c>
      <c r="G901" s="47">
        <v>884</v>
      </c>
      <c r="H901" s="47">
        <v>1843.71</v>
      </c>
      <c r="I901" s="47">
        <v>11.82</v>
      </c>
    </row>
    <row r="902" spans="2:9">
      <c r="B902" s="47">
        <v>885</v>
      </c>
      <c r="C902" s="47">
        <v>1863.6420000000001</v>
      </c>
      <c r="D902" s="47">
        <v>12.265000000000001</v>
      </c>
      <c r="G902" s="47">
        <v>885</v>
      </c>
      <c r="H902" s="47">
        <v>1833.7439999999999</v>
      </c>
      <c r="I902" s="47">
        <v>11.84</v>
      </c>
    </row>
    <row r="903" spans="2:9">
      <c r="B903" s="47">
        <v>886</v>
      </c>
      <c r="C903" s="47">
        <v>1863.6420000000001</v>
      </c>
      <c r="D903" s="47">
        <v>12.28</v>
      </c>
      <c r="G903" s="47">
        <v>886</v>
      </c>
      <c r="H903" s="47">
        <v>1828.761</v>
      </c>
      <c r="I903" s="47">
        <v>11.86</v>
      </c>
    </row>
    <row r="904" spans="2:9">
      <c r="B904" s="47">
        <v>887</v>
      </c>
      <c r="C904" s="47">
        <v>1858.6590000000001</v>
      </c>
      <c r="D904" s="47">
        <v>12.295</v>
      </c>
      <c r="G904" s="47">
        <v>887</v>
      </c>
      <c r="H904" s="47">
        <v>1828.761</v>
      </c>
      <c r="I904" s="47">
        <v>11.87</v>
      </c>
    </row>
    <row r="905" spans="2:9">
      <c r="B905" s="47">
        <v>888</v>
      </c>
      <c r="C905" s="47">
        <v>1863.6420000000001</v>
      </c>
      <c r="D905" s="47">
        <v>12.315</v>
      </c>
      <c r="G905" s="47">
        <v>888</v>
      </c>
      <c r="H905" s="47">
        <v>1833.7439999999999</v>
      </c>
      <c r="I905" s="47">
        <v>11.88</v>
      </c>
    </row>
    <row r="906" spans="2:9">
      <c r="B906" s="47">
        <v>889</v>
      </c>
      <c r="C906" s="47">
        <v>1868.625</v>
      </c>
      <c r="D906" s="47">
        <v>12.335000000000001</v>
      </c>
      <c r="G906" s="47">
        <v>889</v>
      </c>
      <c r="H906" s="47">
        <v>1838.7270000000001</v>
      </c>
      <c r="I906" s="47">
        <v>11.9</v>
      </c>
    </row>
    <row r="907" spans="2:9">
      <c r="B907" s="47">
        <v>890</v>
      </c>
      <c r="C907" s="47">
        <v>1863.6420000000001</v>
      </c>
      <c r="D907" s="47">
        <v>12.345000000000001</v>
      </c>
      <c r="G907" s="47">
        <v>890</v>
      </c>
      <c r="H907" s="47">
        <v>1838.7270000000001</v>
      </c>
      <c r="I907" s="47">
        <v>11.914999999999999</v>
      </c>
    </row>
    <row r="908" spans="2:9">
      <c r="B908" s="47">
        <v>891</v>
      </c>
      <c r="C908" s="47">
        <v>1868.625</v>
      </c>
      <c r="D908" s="47">
        <v>12.365</v>
      </c>
      <c r="G908" s="47">
        <v>891</v>
      </c>
      <c r="H908" s="47">
        <v>1838.7270000000001</v>
      </c>
      <c r="I908" s="47">
        <v>11.935</v>
      </c>
    </row>
    <row r="909" spans="2:9">
      <c r="B909" s="47">
        <v>892</v>
      </c>
      <c r="C909" s="47">
        <v>1873.6079999999999</v>
      </c>
      <c r="D909" s="47">
        <v>12.38</v>
      </c>
      <c r="G909" s="47">
        <v>892</v>
      </c>
      <c r="H909" s="47">
        <v>1843.71</v>
      </c>
      <c r="I909" s="47">
        <v>11.95</v>
      </c>
    </row>
    <row r="910" spans="2:9">
      <c r="B910" s="47">
        <v>893</v>
      </c>
      <c r="C910" s="47">
        <v>1868.625</v>
      </c>
      <c r="D910" s="47">
        <v>12.395</v>
      </c>
      <c r="G910" s="47">
        <v>893</v>
      </c>
      <c r="H910" s="47">
        <v>1843.71</v>
      </c>
      <c r="I910" s="47">
        <v>11.97</v>
      </c>
    </row>
    <row r="911" spans="2:9">
      <c r="B911" s="47">
        <v>894</v>
      </c>
      <c r="C911" s="47">
        <v>1873.6079999999999</v>
      </c>
      <c r="D911" s="47">
        <v>12.414999999999999</v>
      </c>
      <c r="G911" s="47">
        <v>894</v>
      </c>
      <c r="H911" s="47">
        <v>1843.71</v>
      </c>
      <c r="I911" s="47">
        <v>11.984999999999999</v>
      </c>
    </row>
    <row r="912" spans="2:9">
      <c r="B912" s="47">
        <v>895</v>
      </c>
      <c r="C912" s="47">
        <v>1873.6079999999999</v>
      </c>
      <c r="D912" s="47">
        <v>12.43</v>
      </c>
      <c r="G912" s="47">
        <v>895</v>
      </c>
      <c r="H912" s="47">
        <v>1848.693</v>
      </c>
      <c r="I912" s="47">
        <v>12.005000000000001</v>
      </c>
    </row>
    <row r="913" spans="2:9">
      <c r="B913" s="47">
        <v>896</v>
      </c>
      <c r="C913" s="47">
        <v>1878.5909999999999</v>
      </c>
      <c r="D913" s="47">
        <v>12.445</v>
      </c>
      <c r="G913" s="47">
        <v>896</v>
      </c>
      <c r="H913" s="47">
        <v>1848.693</v>
      </c>
      <c r="I913" s="47">
        <v>12.03</v>
      </c>
    </row>
    <row r="914" spans="2:9">
      <c r="B914" s="47">
        <v>897</v>
      </c>
      <c r="C914" s="47">
        <v>1878.5909999999999</v>
      </c>
      <c r="D914" s="47">
        <v>12.465</v>
      </c>
      <c r="G914" s="47">
        <v>897</v>
      </c>
      <c r="H914" s="47">
        <v>1853.6759999999999</v>
      </c>
      <c r="I914" s="47">
        <v>12.05</v>
      </c>
    </row>
    <row r="915" spans="2:9">
      <c r="B915" s="47">
        <v>898</v>
      </c>
      <c r="C915" s="47">
        <v>1878.5909999999999</v>
      </c>
      <c r="D915" s="47">
        <v>12.48</v>
      </c>
      <c r="G915" s="47">
        <v>898</v>
      </c>
      <c r="H915" s="47">
        <v>1853.6759999999999</v>
      </c>
      <c r="I915" s="47">
        <v>12.065</v>
      </c>
    </row>
    <row r="916" spans="2:9">
      <c r="B916" s="47">
        <v>899</v>
      </c>
      <c r="C916" s="47">
        <v>1878.5909999999999</v>
      </c>
      <c r="D916" s="47">
        <v>12.5</v>
      </c>
      <c r="G916" s="47">
        <v>899</v>
      </c>
      <c r="H916" s="47">
        <v>1858.6590000000001</v>
      </c>
      <c r="I916" s="47">
        <v>12.08</v>
      </c>
    </row>
    <row r="917" spans="2:9">
      <c r="B917" s="47">
        <v>900</v>
      </c>
      <c r="C917" s="47">
        <v>1883.5740000000001</v>
      </c>
      <c r="D917" s="47">
        <v>12.51</v>
      </c>
      <c r="G917" s="47">
        <v>900</v>
      </c>
      <c r="H917" s="47">
        <v>1858.6590000000001</v>
      </c>
      <c r="I917" s="47">
        <v>12.095000000000001</v>
      </c>
    </row>
    <row r="918" spans="2:9">
      <c r="B918" s="47">
        <v>901</v>
      </c>
      <c r="C918" s="47">
        <v>1883.5740000000001</v>
      </c>
      <c r="D918" s="47">
        <v>12.53</v>
      </c>
      <c r="G918" s="47">
        <v>901</v>
      </c>
      <c r="H918" s="47">
        <v>1858.6590000000001</v>
      </c>
      <c r="I918" s="47">
        <v>12.105</v>
      </c>
    </row>
    <row r="919" spans="2:9">
      <c r="B919" s="47">
        <v>902</v>
      </c>
      <c r="C919" s="47">
        <v>1883.5740000000001</v>
      </c>
      <c r="D919" s="47">
        <v>12.545</v>
      </c>
      <c r="G919" s="47">
        <v>902</v>
      </c>
      <c r="H919" s="47">
        <v>1858.6590000000001</v>
      </c>
      <c r="I919" s="47">
        <v>12.125</v>
      </c>
    </row>
    <row r="920" spans="2:9">
      <c r="B920" s="47">
        <v>903</v>
      </c>
      <c r="C920" s="47">
        <v>1883.5740000000001</v>
      </c>
      <c r="D920" s="47">
        <v>12.565</v>
      </c>
      <c r="G920" s="47">
        <v>903</v>
      </c>
      <c r="H920" s="47">
        <v>1863.6420000000001</v>
      </c>
      <c r="I920" s="47">
        <v>12.145</v>
      </c>
    </row>
    <row r="921" spans="2:9">
      <c r="B921" s="47">
        <v>904</v>
      </c>
      <c r="C921" s="47">
        <v>1883.5740000000001</v>
      </c>
      <c r="D921" s="47">
        <v>12.58</v>
      </c>
      <c r="G921" s="47">
        <v>904</v>
      </c>
      <c r="H921" s="47">
        <v>1863.6420000000001</v>
      </c>
      <c r="I921" s="47">
        <v>12.16</v>
      </c>
    </row>
    <row r="922" spans="2:9">
      <c r="B922" s="47">
        <v>905</v>
      </c>
      <c r="C922" s="47">
        <v>1888.557</v>
      </c>
      <c r="D922" s="47">
        <v>12.595000000000001</v>
      </c>
      <c r="G922" s="47">
        <v>905</v>
      </c>
      <c r="H922" s="47">
        <v>1868.625</v>
      </c>
      <c r="I922" s="47">
        <v>12.18</v>
      </c>
    </row>
    <row r="923" spans="2:9">
      <c r="B923" s="47">
        <v>906</v>
      </c>
      <c r="C923" s="47">
        <v>1883.5740000000001</v>
      </c>
      <c r="D923" s="47">
        <v>12.61</v>
      </c>
      <c r="G923" s="47">
        <v>906</v>
      </c>
      <c r="H923" s="47">
        <v>1868.625</v>
      </c>
      <c r="I923" s="47">
        <v>12.195</v>
      </c>
    </row>
    <row r="924" spans="2:9">
      <c r="B924" s="47">
        <v>907</v>
      </c>
      <c r="C924" s="47">
        <v>1888.557</v>
      </c>
      <c r="D924" s="47">
        <v>12.63</v>
      </c>
      <c r="G924" s="47">
        <v>907</v>
      </c>
      <c r="H924" s="47">
        <v>1873.6079999999999</v>
      </c>
      <c r="I924" s="47">
        <v>12.21</v>
      </c>
    </row>
    <row r="925" spans="2:9">
      <c r="B925" s="47">
        <v>908</v>
      </c>
      <c r="C925" s="47">
        <v>1888.557</v>
      </c>
      <c r="D925" s="47">
        <v>12.645</v>
      </c>
      <c r="G925" s="47">
        <v>908</v>
      </c>
      <c r="H925" s="47">
        <v>1873.6079999999999</v>
      </c>
      <c r="I925" s="47">
        <v>12.23</v>
      </c>
    </row>
    <row r="926" spans="2:9">
      <c r="B926" s="47">
        <v>909</v>
      </c>
      <c r="C926" s="47">
        <v>1888.557</v>
      </c>
      <c r="D926" s="47">
        <v>12.654999999999999</v>
      </c>
      <c r="G926" s="47">
        <v>909</v>
      </c>
      <c r="H926" s="47">
        <v>1873.6079999999999</v>
      </c>
      <c r="I926" s="47">
        <v>12.244999999999999</v>
      </c>
    </row>
    <row r="927" spans="2:9">
      <c r="B927" s="47">
        <v>910</v>
      </c>
      <c r="C927" s="47">
        <v>1893.54</v>
      </c>
      <c r="D927" s="47">
        <v>12.675000000000001</v>
      </c>
      <c r="G927" s="47">
        <v>910</v>
      </c>
      <c r="H927" s="47">
        <v>1878.5909999999999</v>
      </c>
      <c r="I927" s="47">
        <v>12.265000000000001</v>
      </c>
    </row>
    <row r="928" spans="2:9">
      <c r="B928" s="47">
        <v>911</v>
      </c>
      <c r="C928" s="47">
        <v>1893.54</v>
      </c>
      <c r="D928" s="47">
        <v>12.69</v>
      </c>
      <c r="G928" s="47">
        <v>911</v>
      </c>
      <c r="H928" s="47">
        <v>1878.5909999999999</v>
      </c>
      <c r="I928" s="47">
        <v>12.28</v>
      </c>
    </row>
    <row r="929" spans="2:9">
      <c r="B929" s="47">
        <v>912</v>
      </c>
      <c r="C929" s="47">
        <v>1893.54</v>
      </c>
      <c r="D929" s="47">
        <v>12.715</v>
      </c>
      <c r="G929" s="47">
        <v>912</v>
      </c>
      <c r="H929" s="47">
        <v>1878.5909999999999</v>
      </c>
      <c r="I929" s="47">
        <v>12.295</v>
      </c>
    </row>
    <row r="930" spans="2:9">
      <c r="B930" s="47">
        <v>913</v>
      </c>
      <c r="C930" s="47">
        <v>1893.54</v>
      </c>
      <c r="D930" s="47">
        <v>12.73</v>
      </c>
      <c r="G930" s="47">
        <v>913</v>
      </c>
      <c r="H930" s="47">
        <v>1878.5909999999999</v>
      </c>
      <c r="I930" s="47">
        <v>12.315</v>
      </c>
    </row>
    <row r="931" spans="2:9">
      <c r="B931" s="47">
        <v>914</v>
      </c>
      <c r="C931" s="47">
        <v>1893.54</v>
      </c>
      <c r="D931" s="47">
        <v>12.75</v>
      </c>
      <c r="G931" s="47">
        <v>914</v>
      </c>
      <c r="H931" s="47">
        <v>1883.5740000000001</v>
      </c>
      <c r="I931" s="47">
        <v>12.33</v>
      </c>
    </row>
    <row r="932" spans="2:9">
      <c r="B932" s="47">
        <v>915</v>
      </c>
      <c r="C932" s="47">
        <v>1898.5229999999999</v>
      </c>
      <c r="D932" s="47">
        <v>12.76</v>
      </c>
      <c r="G932" s="47">
        <v>915</v>
      </c>
      <c r="H932" s="47">
        <v>1883.5740000000001</v>
      </c>
      <c r="I932" s="47">
        <v>12.35</v>
      </c>
    </row>
    <row r="933" spans="2:9">
      <c r="B933" s="47">
        <v>916</v>
      </c>
      <c r="C933" s="47">
        <v>1898.5229999999999</v>
      </c>
      <c r="D933" s="47">
        <v>12.78</v>
      </c>
      <c r="G933" s="47">
        <v>916</v>
      </c>
      <c r="H933" s="47">
        <v>1883.5740000000001</v>
      </c>
      <c r="I933" s="47">
        <v>12.365</v>
      </c>
    </row>
    <row r="934" spans="2:9">
      <c r="B934" s="47">
        <v>917</v>
      </c>
      <c r="C934" s="47">
        <v>1898.5229999999999</v>
      </c>
      <c r="D934" s="47">
        <v>12.795</v>
      </c>
      <c r="G934" s="47">
        <v>917</v>
      </c>
      <c r="H934" s="47">
        <v>1888.557</v>
      </c>
      <c r="I934" s="47">
        <v>12.38</v>
      </c>
    </row>
    <row r="935" spans="2:9">
      <c r="B935" s="47">
        <v>918</v>
      </c>
      <c r="C935" s="47">
        <v>1903.5060000000001</v>
      </c>
      <c r="D935" s="47">
        <v>12.815</v>
      </c>
      <c r="G935" s="47">
        <v>918</v>
      </c>
      <c r="H935" s="47">
        <v>1888.557</v>
      </c>
      <c r="I935" s="47">
        <v>12.404999999999999</v>
      </c>
    </row>
    <row r="936" spans="2:9">
      <c r="B936" s="47">
        <v>919</v>
      </c>
      <c r="C936" s="47">
        <v>1898.5229999999999</v>
      </c>
      <c r="D936" s="47">
        <v>12.83</v>
      </c>
      <c r="G936" s="47">
        <v>919</v>
      </c>
      <c r="H936" s="47">
        <v>1888.557</v>
      </c>
      <c r="I936" s="47">
        <v>12.414999999999999</v>
      </c>
    </row>
    <row r="937" spans="2:9">
      <c r="B937" s="47">
        <v>920</v>
      </c>
      <c r="C937" s="47">
        <v>1903.5060000000001</v>
      </c>
      <c r="D937" s="47">
        <v>12.85</v>
      </c>
      <c r="G937" s="47">
        <v>920</v>
      </c>
      <c r="H937" s="47">
        <v>1888.557</v>
      </c>
      <c r="I937" s="47">
        <v>12.435</v>
      </c>
    </row>
    <row r="938" spans="2:9">
      <c r="B938" s="47">
        <v>921</v>
      </c>
      <c r="C938" s="47">
        <v>1878.5909999999999</v>
      </c>
      <c r="D938" s="47">
        <v>12.865</v>
      </c>
      <c r="G938" s="47">
        <v>921</v>
      </c>
      <c r="H938" s="47">
        <v>1893.54</v>
      </c>
      <c r="I938" s="47">
        <v>12.455</v>
      </c>
    </row>
    <row r="939" spans="2:9">
      <c r="B939" s="47">
        <v>922</v>
      </c>
      <c r="C939" s="47">
        <v>1883.5740000000001</v>
      </c>
      <c r="D939" s="47">
        <v>12.885</v>
      </c>
      <c r="G939" s="47">
        <v>922</v>
      </c>
      <c r="H939" s="47">
        <v>1898.5229999999999</v>
      </c>
      <c r="I939" s="47">
        <v>12.47</v>
      </c>
    </row>
    <row r="940" spans="2:9">
      <c r="B940" s="47">
        <v>923</v>
      </c>
      <c r="C940" s="47">
        <v>1883.5740000000001</v>
      </c>
      <c r="D940" s="47">
        <v>12.895</v>
      </c>
      <c r="G940" s="47">
        <v>923</v>
      </c>
      <c r="H940" s="47">
        <v>1893.54</v>
      </c>
      <c r="I940" s="47">
        <v>12.484999999999999</v>
      </c>
    </row>
    <row r="941" spans="2:9">
      <c r="B941" s="47">
        <v>924</v>
      </c>
      <c r="C941" s="47">
        <v>1883.5740000000001</v>
      </c>
      <c r="D941" s="47">
        <v>12.914999999999999</v>
      </c>
      <c r="G941" s="47">
        <v>924</v>
      </c>
      <c r="H941" s="47">
        <v>1898.5229999999999</v>
      </c>
      <c r="I941" s="47">
        <v>12.505000000000001</v>
      </c>
    </row>
    <row r="942" spans="2:9">
      <c r="B942" s="47">
        <v>925</v>
      </c>
      <c r="C942" s="47">
        <v>1888.557</v>
      </c>
      <c r="D942" s="47">
        <v>12.935</v>
      </c>
      <c r="G942" s="47">
        <v>925</v>
      </c>
      <c r="H942" s="47">
        <v>1898.5229999999999</v>
      </c>
      <c r="I942" s="47">
        <v>12.52</v>
      </c>
    </row>
    <row r="943" spans="2:9">
      <c r="B943" s="47">
        <v>926</v>
      </c>
      <c r="C943" s="47">
        <v>1888.557</v>
      </c>
      <c r="D943" s="47">
        <v>12.955</v>
      </c>
      <c r="G943" s="47">
        <v>926</v>
      </c>
      <c r="H943" s="47">
        <v>1903.5060000000001</v>
      </c>
      <c r="I943" s="47">
        <v>12.535</v>
      </c>
    </row>
    <row r="944" spans="2:9">
      <c r="B944" s="47">
        <v>927</v>
      </c>
      <c r="C944" s="47">
        <v>1888.557</v>
      </c>
      <c r="D944" s="47">
        <v>12.97</v>
      </c>
      <c r="G944" s="47">
        <v>927</v>
      </c>
      <c r="H944" s="47">
        <v>1903.5060000000001</v>
      </c>
      <c r="I944" s="47">
        <v>12.555</v>
      </c>
    </row>
    <row r="945" spans="2:9">
      <c r="B945" s="47">
        <v>928</v>
      </c>
      <c r="C945" s="47">
        <v>1888.557</v>
      </c>
      <c r="D945" s="47">
        <v>12.984999999999999</v>
      </c>
      <c r="G945" s="47">
        <v>928</v>
      </c>
      <c r="H945" s="47">
        <v>1903.5060000000001</v>
      </c>
      <c r="I945" s="47">
        <v>12.57</v>
      </c>
    </row>
    <row r="946" spans="2:9">
      <c r="B946" s="47">
        <v>929</v>
      </c>
      <c r="C946" s="47">
        <v>1893.54</v>
      </c>
      <c r="D946" s="47">
        <v>13</v>
      </c>
      <c r="G946" s="47">
        <v>929</v>
      </c>
      <c r="H946" s="47">
        <v>1903.5060000000001</v>
      </c>
      <c r="I946" s="47">
        <v>12.59</v>
      </c>
    </row>
    <row r="947" spans="2:9">
      <c r="B947" s="47">
        <v>930</v>
      </c>
      <c r="C947" s="47">
        <v>1893.54</v>
      </c>
      <c r="D947" s="47">
        <v>13.02</v>
      </c>
      <c r="G947" s="47">
        <v>930</v>
      </c>
      <c r="H947" s="47">
        <v>1908.489</v>
      </c>
      <c r="I947" s="47">
        <v>12.6</v>
      </c>
    </row>
    <row r="948" spans="2:9">
      <c r="B948" s="47">
        <v>931</v>
      </c>
      <c r="C948" s="47">
        <v>1893.54</v>
      </c>
      <c r="D948" s="47">
        <v>13.035</v>
      </c>
      <c r="G948" s="47">
        <v>931</v>
      </c>
      <c r="H948" s="47">
        <v>1908.489</v>
      </c>
      <c r="I948" s="47">
        <v>12.62</v>
      </c>
    </row>
    <row r="949" spans="2:9">
      <c r="B949" s="47">
        <v>932</v>
      </c>
      <c r="C949" s="47">
        <v>1893.54</v>
      </c>
      <c r="D949" s="47">
        <v>13.05</v>
      </c>
      <c r="G949" s="47">
        <v>932</v>
      </c>
      <c r="H949" s="47">
        <v>1913.472</v>
      </c>
      <c r="I949" s="47">
        <v>12.635</v>
      </c>
    </row>
    <row r="950" spans="2:9">
      <c r="B950" s="47">
        <v>933</v>
      </c>
      <c r="C950" s="47">
        <v>1898.5229999999999</v>
      </c>
      <c r="D950" s="47">
        <v>13.07</v>
      </c>
      <c r="G950" s="47">
        <v>933</v>
      </c>
      <c r="H950" s="47">
        <v>1913.472</v>
      </c>
      <c r="I950" s="47">
        <v>12.654999999999999</v>
      </c>
    </row>
    <row r="951" spans="2:9">
      <c r="B951" s="47">
        <v>934</v>
      </c>
      <c r="C951" s="47">
        <v>1898.5229999999999</v>
      </c>
      <c r="D951" s="47">
        <v>13.085000000000001</v>
      </c>
      <c r="G951" s="47">
        <v>934</v>
      </c>
      <c r="H951" s="47">
        <v>1913.472</v>
      </c>
      <c r="I951" s="47">
        <v>12.67</v>
      </c>
    </row>
    <row r="952" spans="2:9">
      <c r="B952" s="47">
        <v>935</v>
      </c>
      <c r="C952" s="47">
        <v>1898.5229999999999</v>
      </c>
      <c r="D952" s="47">
        <v>13.1</v>
      </c>
      <c r="G952" s="47">
        <v>935</v>
      </c>
      <c r="H952" s="47">
        <v>1913.472</v>
      </c>
      <c r="I952" s="47">
        <v>12.685</v>
      </c>
    </row>
    <row r="953" spans="2:9">
      <c r="B953" s="47">
        <v>936</v>
      </c>
      <c r="C953" s="47">
        <v>1893.54</v>
      </c>
      <c r="D953" s="47">
        <v>13.115</v>
      </c>
      <c r="G953" s="47">
        <v>936</v>
      </c>
      <c r="H953" s="47">
        <v>1918.4549999999999</v>
      </c>
      <c r="I953" s="47">
        <v>12.705</v>
      </c>
    </row>
    <row r="954" spans="2:9">
      <c r="B954" s="47">
        <v>937</v>
      </c>
      <c r="C954" s="47">
        <v>1898.5229999999999</v>
      </c>
      <c r="D954" s="47">
        <v>13.13</v>
      </c>
      <c r="G954" s="47">
        <v>937</v>
      </c>
      <c r="H954" s="47">
        <v>1918.4549999999999</v>
      </c>
      <c r="I954" s="47">
        <v>12.715</v>
      </c>
    </row>
    <row r="955" spans="2:9">
      <c r="B955" s="47">
        <v>938</v>
      </c>
      <c r="C955" s="47">
        <v>1898.5229999999999</v>
      </c>
      <c r="D955" s="47">
        <v>13.145</v>
      </c>
      <c r="G955" s="47">
        <v>938</v>
      </c>
      <c r="H955" s="47">
        <v>1918.4549999999999</v>
      </c>
      <c r="I955" s="47">
        <v>12.734999999999999</v>
      </c>
    </row>
    <row r="956" spans="2:9">
      <c r="B956" s="47">
        <v>939</v>
      </c>
      <c r="C956" s="47">
        <v>1898.5229999999999</v>
      </c>
      <c r="D956" s="47">
        <v>13.164999999999999</v>
      </c>
      <c r="G956" s="47">
        <v>939</v>
      </c>
      <c r="H956" s="47">
        <v>1918.4549999999999</v>
      </c>
      <c r="I956" s="47">
        <v>12.755000000000001</v>
      </c>
    </row>
    <row r="957" spans="2:9">
      <c r="B957" s="47">
        <v>940</v>
      </c>
      <c r="C957" s="47">
        <v>1898.5229999999999</v>
      </c>
      <c r="D957" s="47">
        <v>13.185</v>
      </c>
      <c r="G957" s="47">
        <v>940</v>
      </c>
      <c r="H957" s="47">
        <v>1923.4380000000001</v>
      </c>
      <c r="I957" s="47">
        <v>12.77</v>
      </c>
    </row>
    <row r="958" spans="2:9">
      <c r="B958" s="47">
        <v>941</v>
      </c>
      <c r="C958" s="47">
        <v>1903.5060000000001</v>
      </c>
      <c r="D958" s="47">
        <v>13.2</v>
      </c>
      <c r="G958" s="47">
        <v>941</v>
      </c>
      <c r="H958" s="47">
        <v>1923.4380000000001</v>
      </c>
      <c r="I958" s="47">
        <v>12.785</v>
      </c>
    </row>
    <row r="959" spans="2:9">
      <c r="B959" s="47">
        <v>942</v>
      </c>
      <c r="C959" s="47">
        <v>1903.5060000000001</v>
      </c>
      <c r="D959" s="47">
        <v>13.22</v>
      </c>
      <c r="G959" s="47">
        <v>942</v>
      </c>
      <c r="H959" s="47">
        <v>1923.4380000000001</v>
      </c>
      <c r="I959" s="47">
        <v>12.8</v>
      </c>
    </row>
    <row r="960" spans="2:9">
      <c r="B960" s="47">
        <v>943</v>
      </c>
      <c r="C960" s="47">
        <v>1903.5060000000001</v>
      </c>
      <c r="D960" s="47">
        <v>13.234999999999999</v>
      </c>
      <c r="G960" s="47">
        <v>943</v>
      </c>
      <c r="H960" s="47">
        <v>1923.4380000000001</v>
      </c>
      <c r="I960" s="47">
        <v>12.815</v>
      </c>
    </row>
    <row r="961" spans="2:9">
      <c r="B961" s="47">
        <v>944</v>
      </c>
      <c r="C961" s="47">
        <v>1903.5060000000001</v>
      </c>
      <c r="D961" s="47">
        <v>13.255000000000001</v>
      </c>
      <c r="G961" s="47">
        <v>944</v>
      </c>
      <c r="H961" s="47">
        <v>1928.421</v>
      </c>
      <c r="I961" s="47">
        <v>12.83</v>
      </c>
    </row>
    <row r="962" spans="2:9">
      <c r="B962" s="47">
        <v>945</v>
      </c>
      <c r="C962" s="47">
        <v>1903.5060000000001</v>
      </c>
      <c r="D962" s="47">
        <v>13.265000000000001</v>
      </c>
      <c r="G962" s="47">
        <v>945</v>
      </c>
      <c r="H962" s="47">
        <v>1928.421</v>
      </c>
      <c r="I962" s="47">
        <v>12.845000000000001</v>
      </c>
    </row>
    <row r="963" spans="2:9">
      <c r="B963" s="47">
        <v>946</v>
      </c>
      <c r="C963" s="47">
        <v>1908.489</v>
      </c>
      <c r="D963" s="47">
        <v>13.28</v>
      </c>
      <c r="G963" s="47">
        <v>946</v>
      </c>
      <c r="H963" s="47">
        <v>1928.421</v>
      </c>
      <c r="I963" s="47">
        <v>12.86</v>
      </c>
    </row>
    <row r="964" spans="2:9">
      <c r="B964" s="47">
        <v>947</v>
      </c>
      <c r="C964" s="47">
        <v>1908.489</v>
      </c>
      <c r="D964" s="47">
        <v>13.3</v>
      </c>
      <c r="G964" s="47">
        <v>947</v>
      </c>
      <c r="H964" s="47">
        <v>1933.404</v>
      </c>
      <c r="I964" s="47">
        <v>12.88</v>
      </c>
    </row>
    <row r="965" spans="2:9">
      <c r="B965" s="47">
        <v>948</v>
      </c>
      <c r="C965" s="47">
        <v>1908.489</v>
      </c>
      <c r="D965" s="47">
        <v>13.315</v>
      </c>
      <c r="G965" s="47">
        <v>948</v>
      </c>
      <c r="H965" s="47">
        <v>1933.404</v>
      </c>
      <c r="I965" s="47">
        <v>12.89</v>
      </c>
    </row>
    <row r="966" spans="2:9">
      <c r="B966" s="47">
        <v>949</v>
      </c>
      <c r="C966" s="47">
        <v>1908.489</v>
      </c>
      <c r="D966" s="47">
        <v>13.335000000000001</v>
      </c>
      <c r="G966" s="47">
        <v>949</v>
      </c>
      <c r="H966" s="47">
        <v>1933.404</v>
      </c>
      <c r="I966" s="47">
        <v>12.91</v>
      </c>
    </row>
    <row r="967" spans="2:9">
      <c r="B967" s="47">
        <v>950</v>
      </c>
      <c r="C967" s="47">
        <v>1913.472</v>
      </c>
      <c r="D967" s="47">
        <v>13.35</v>
      </c>
      <c r="G967" s="47">
        <v>950</v>
      </c>
      <c r="H967" s="47">
        <v>1933.404</v>
      </c>
      <c r="I967" s="47">
        <v>12.925000000000001</v>
      </c>
    </row>
    <row r="968" spans="2:9">
      <c r="B968" s="47">
        <v>951</v>
      </c>
      <c r="C968" s="47">
        <v>1913.472</v>
      </c>
      <c r="D968" s="47">
        <v>13.37</v>
      </c>
      <c r="G968" s="47">
        <v>951</v>
      </c>
      <c r="H968" s="47">
        <v>1933.404</v>
      </c>
      <c r="I968" s="47">
        <v>12.945</v>
      </c>
    </row>
    <row r="969" spans="2:9">
      <c r="B969" s="47">
        <v>952</v>
      </c>
      <c r="C969" s="47">
        <v>1913.472</v>
      </c>
      <c r="D969" s="47">
        <v>13.385</v>
      </c>
      <c r="G969" s="47">
        <v>952</v>
      </c>
      <c r="H969" s="47">
        <v>1933.404</v>
      </c>
      <c r="I969" s="47">
        <v>12.96</v>
      </c>
    </row>
    <row r="970" spans="2:9">
      <c r="B970" s="47">
        <v>953</v>
      </c>
      <c r="C970" s="47">
        <v>1913.472</v>
      </c>
      <c r="D970" s="47">
        <v>13.404999999999999</v>
      </c>
      <c r="G970" s="47">
        <v>953</v>
      </c>
      <c r="H970" s="47">
        <v>1933.404</v>
      </c>
      <c r="I970" s="47">
        <v>12.975</v>
      </c>
    </row>
    <row r="971" spans="2:9">
      <c r="B971" s="47">
        <v>954</v>
      </c>
      <c r="C971" s="47">
        <v>1913.472</v>
      </c>
      <c r="D971" s="47">
        <v>13.42</v>
      </c>
      <c r="G971" s="47">
        <v>954</v>
      </c>
      <c r="H971" s="47">
        <v>1938.3869999999999</v>
      </c>
      <c r="I971" s="47">
        <v>12.994999999999999</v>
      </c>
    </row>
    <row r="972" spans="2:9">
      <c r="B972" s="47">
        <v>955</v>
      </c>
      <c r="C972" s="47">
        <v>1918.4549999999999</v>
      </c>
      <c r="D972" s="47">
        <v>13.435</v>
      </c>
      <c r="G972" s="47">
        <v>955</v>
      </c>
      <c r="H972" s="47">
        <v>1938.3869999999999</v>
      </c>
      <c r="I972" s="47">
        <v>13.01</v>
      </c>
    </row>
    <row r="973" spans="2:9">
      <c r="B973" s="47">
        <v>956</v>
      </c>
      <c r="C973" s="47">
        <v>1918.4549999999999</v>
      </c>
      <c r="D973" s="47">
        <v>13.45</v>
      </c>
      <c r="G973" s="47">
        <v>956</v>
      </c>
      <c r="H973" s="47">
        <v>1938.3869999999999</v>
      </c>
      <c r="I973" s="47">
        <v>13.025</v>
      </c>
    </row>
    <row r="974" spans="2:9">
      <c r="B974" s="47">
        <v>957</v>
      </c>
      <c r="C974" s="47">
        <v>1918.4549999999999</v>
      </c>
      <c r="D974" s="47">
        <v>13.47</v>
      </c>
      <c r="G974" s="47">
        <v>957</v>
      </c>
      <c r="H974" s="47">
        <v>1938.3869999999999</v>
      </c>
      <c r="I974" s="47">
        <v>13.045</v>
      </c>
    </row>
    <row r="975" spans="2:9">
      <c r="B975" s="47">
        <v>958</v>
      </c>
      <c r="C975" s="47">
        <v>1918.4549999999999</v>
      </c>
      <c r="D975" s="47">
        <v>13.484999999999999</v>
      </c>
      <c r="G975" s="47">
        <v>958</v>
      </c>
      <c r="H975" s="47">
        <v>1928.421</v>
      </c>
      <c r="I975" s="47">
        <v>13.06</v>
      </c>
    </row>
    <row r="976" spans="2:9">
      <c r="B976" s="47">
        <v>959</v>
      </c>
      <c r="C976" s="47">
        <v>1923.4380000000001</v>
      </c>
      <c r="D976" s="47">
        <v>13.505000000000001</v>
      </c>
      <c r="G976" s="47">
        <v>959</v>
      </c>
      <c r="H976" s="47">
        <v>1933.404</v>
      </c>
      <c r="I976" s="47">
        <v>13.074999999999999</v>
      </c>
    </row>
    <row r="977" spans="2:9">
      <c r="B977" s="47">
        <v>960</v>
      </c>
      <c r="C977" s="47">
        <v>1923.4380000000001</v>
      </c>
      <c r="D977" s="47">
        <v>13.525</v>
      </c>
      <c r="G977" s="47">
        <v>960</v>
      </c>
      <c r="H977" s="47">
        <v>1933.404</v>
      </c>
      <c r="I977" s="47">
        <v>13.09</v>
      </c>
    </row>
    <row r="978" spans="2:9">
      <c r="B978" s="47">
        <v>961</v>
      </c>
      <c r="C978" s="47">
        <v>1923.4380000000001</v>
      </c>
      <c r="D978" s="47">
        <v>13.54</v>
      </c>
      <c r="G978" s="47">
        <v>961</v>
      </c>
      <c r="H978" s="47">
        <v>1933.404</v>
      </c>
      <c r="I978" s="47">
        <v>13.11</v>
      </c>
    </row>
    <row r="979" spans="2:9">
      <c r="B979" s="47">
        <v>962</v>
      </c>
      <c r="C979" s="47">
        <v>1928.421</v>
      </c>
      <c r="D979" s="47">
        <v>13.555</v>
      </c>
      <c r="G979" s="47">
        <v>962</v>
      </c>
      <c r="H979" s="47">
        <v>1933.404</v>
      </c>
      <c r="I979" s="47">
        <v>13.125</v>
      </c>
    </row>
    <row r="980" spans="2:9">
      <c r="B980" s="47">
        <v>963</v>
      </c>
      <c r="C980" s="47">
        <v>1923.4380000000001</v>
      </c>
      <c r="D980" s="47">
        <v>13.57</v>
      </c>
      <c r="G980" s="47">
        <v>963</v>
      </c>
      <c r="H980" s="47">
        <v>1938.3869999999999</v>
      </c>
      <c r="I980" s="47">
        <v>13.145</v>
      </c>
    </row>
    <row r="981" spans="2:9">
      <c r="B981" s="47">
        <v>964</v>
      </c>
      <c r="C981" s="47">
        <v>1928.421</v>
      </c>
      <c r="D981" s="47">
        <v>13.59</v>
      </c>
      <c r="G981" s="47">
        <v>964</v>
      </c>
      <c r="H981" s="47">
        <v>1938.3869999999999</v>
      </c>
      <c r="I981" s="47">
        <v>13.16</v>
      </c>
    </row>
    <row r="982" spans="2:9">
      <c r="B982" s="47">
        <v>965</v>
      </c>
      <c r="C982" s="47">
        <v>1928.421</v>
      </c>
      <c r="D982" s="47">
        <v>13.61</v>
      </c>
      <c r="G982" s="47">
        <v>965</v>
      </c>
      <c r="H982" s="47">
        <v>1938.3869999999999</v>
      </c>
      <c r="I982" s="47">
        <v>13.175000000000001</v>
      </c>
    </row>
    <row r="983" spans="2:9">
      <c r="B983" s="47">
        <v>966</v>
      </c>
      <c r="C983" s="47">
        <v>1928.421</v>
      </c>
      <c r="D983" s="47">
        <v>13.625</v>
      </c>
      <c r="G983" s="47">
        <v>966</v>
      </c>
      <c r="H983" s="47">
        <v>1938.3869999999999</v>
      </c>
      <c r="I983" s="47">
        <v>13.195</v>
      </c>
    </row>
    <row r="984" spans="2:9">
      <c r="B984" s="47">
        <v>967</v>
      </c>
      <c r="C984" s="47">
        <v>1928.421</v>
      </c>
      <c r="D984" s="47">
        <v>13.645</v>
      </c>
      <c r="G984" s="47">
        <v>967</v>
      </c>
      <c r="H984" s="47">
        <v>1938.3869999999999</v>
      </c>
      <c r="I984" s="47">
        <v>13.21</v>
      </c>
    </row>
    <row r="985" spans="2:9">
      <c r="B985" s="47">
        <v>968</v>
      </c>
      <c r="C985" s="47">
        <v>1933.404</v>
      </c>
      <c r="D985" s="47">
        <v>13.66</v>
      </c>
      <c r="G985" s="47">
        <v>968</v>
      </c>
      <c r="H985" s="47">
        <v>1943.37</v>
      </c>
      <c r="I985" s="47">
        <v>13.225</v>
      </c>
    </row>
    <row r="986" spans="2:9">
      <c r="B986" s="47">
        <v>969</v>
      </c>
      <c r="C986" s="47">
        <v>1933.404</v>
      </c>
      <c r="D986" s="47">
        <v>13.675000000000001</v>
      </c>
      <c r="G986" s="47">
        <v>969</v>
      </c>
      <c r="H986" s="47">
        <v>1943.37</v>
      </c>
      <c r="I986" s="47">
        <v>13.24</v>
      </c>
    </row>
    <row r="987" spans="2:9">
      <c r="B987" s="47">
        <v>970</v>
      </c>
      <c r="C987" s="47">
        <v>1933.404</v>
      </c>
      <c r="D987" s="47">
        <v>13.69</v>
      </c>
      <c r="G987" s="47">
        <v>970</v>
      </c>
      <c r="H987" s="47">
        <v>1943.37</v>
      </c>
      <c r="I987" s="47">
        <v>13.26</v>
      </c>
    </row>
    <row r="988" spans="2:9">
      <c r="B988" s="47">
        <v>971</v>
      </c>
      <c r="C988" s="47">
        <v>1938.3869999999999</v>
      </c>
      <c r="D988" s="47">
        <v>13.71</v>
      </c>
      <c r="G988" s="47">
        <v>971</v>
      </c>
      <c r="H988" s="47">
        <v>1943.37</v>
      </c>
      <c r="I988" s="47">
        <v>13.28</v>
      </c>
    </row>
    <row r="989" spans="2:9">
      <c r="B989" s="47">
        <v>972</v>
      </c>
      <c r="C989" s="47">
        <v>1938.3869999999999</v>
      </c>
      <c r="D989" s="47">
        <v>13.725</v>
      </c>
      <c r="G989" s="47">
        <v>972</v>
      </c>
      <c r="H989" s="47">
        <v>1943.37</v>
      </c>
      <c r="I989" s="47">
        <v>13.295</v>
      </c>
    </row>
    <row r="990" spans="2:9">
      <c r="B990" s="47">
        <v>973</v>
      </c>
      <c r="C990" s="47">
        <v>1938.3869999999999</v>
      </c>
      <c r="D990" s="47">
        <v>13.74</v>
      </c>
      <c r="G990" s="47">
        <v>973</v>
      </c>
      <c r="H990" s="47">
        <v>1948.3530000000001</v>
      </c>
      <c r="I990" s="47">
        <v>13.31</v>
      </c>
    </row>
    <row r="991" spans="2:9">
      <c r="B991" s="47">
        <v>974</v>
      </c>
      <c r="C991" s="47">
        <v>1938.3869999999999</v>
      </c>
      <c r="D991" s="47">
        <v>13.76</v>
      </c>
      <c r="G991" s="47">
        <v>974</v>
      </c>
      <c r="H991" s="47">
        <v>1948.3530000000001</v>
      </c>
      <c r="I991" s="47">
        <v>13.324999999999999</v>
      </c>
    </row>
    <row r="992" spans="2:9">
      <c r="B992" s="47">
        <v>975</v>
      </c>
      <c r="C992" s="47">
        <v>1943.37</v>
      </c>
      <c r="D992" s="47">
        <v>13.775</v>
      </c>
      <c r="G992" s="47">
        <v>975</v>
      </c>
      <c r="H992" s="47">
        <v>1948.3530000000001</v>
      </c>
      <c r="I992" s="47">
        <v>13.345000000000001</v>
      </c>
    </row>
    <row r="993" spans="2:9">
      <c r="B993" s="47">
        <v>976</v>
      </c>
      <c r="C993" s="47">
        <v>1943.37</v>
      </c>
      <c r="D993" s="47">
        <v>13.79</v>
      </c>
      <c r="G993" s="47">
        <v>976</v>
      </c>
      <c r="H993" s="47">
        <v>1943.37</v>
      </c>
      <c r="I993" s="47">
        <v>13.36</v>
      </c>
    </row>
    <row r="994" spans="2:9">
      <c r="B994" s="47">
        <v>977</v>
      </c>
      <c r="C994" s="47">
        <v>1943.37</v>
      </c>
      <c r="D994" s="47">
        <v>13.805</v>
      </c>
      <c r="G994" s="47">
        <v>977</v>
      </c>
      <c r="H994" s="47">
        <v>1948.3530000000001</v>
      </c>
      <c r="I994" s="47">
        <v>13.38</v>
      </c>
    </row>
    <row r="995" spans="2:9">
      <c r="B995" s="47">
        <v>978</v>
      </c>
      <c r="C995" s="47">
        <v>1948.3530000000001</v>
      </c>
      <c r="D995" s="47">
        <v>13.824999999999999</v>
      </c>
      <c r="G995" s="47">
        <v>978</v>
      </c>
      <c r="H995" s="47">
        <v>1948.3530000000001</v>
      </c>
      <c r="I995" s="47">
        <v>13.39</v>
      </c>
    </row>
    <row r="996" spans="2:9">
      <c r="B996" s="47">
        <v>979</v>
      </c>
      <c r="C996" s="47">
        <v>1943.37</v>
      </c>
      <c r="D996" s="47">
        <v>13.845000000000001</v>
      </c>
      <c r="G996" s="47">
        <v>979</v>
      </c>
      <c r="H996" s="47">
        <v>1948.3530000000001</v>
      </c>
      <c r="I996" s="47">
        <v>13.414999999999999</v>
      </c>
    </row>
    <row r="997" spans="2:9">
      <c r="B997" s="47">
        <v>980</v>
      </c>
      <c r="C997" s="47">
        <v>1948.3530000000001</v>
      </c>
      <c r="D997" s="47">
        <v>13.865</v>
      </c>
      <c r="G997" s="47">
        <v>980</v>
      </c>
      <c r="H997" s="47">
        <v>1948.3530000000001</v>
      </c>
      <c r="I997" s="47">
        <v>13.425000000000001</v>
      </c>
    </row>
    <row r="998" spans="2:9">
      <c r="B998" s="47">
        <v>981</v>
      </c>
      <c r="C998" s="47">
        <v>1948.3530000000001</v>
      </c>
      <c r="D998" s="47">
        <v>13.88</v>
      </c>
      <c r="G998" s="47">
        <v>981</v>
      </c>
      <c r="H998" s="47">
        <v>1948.3530000000001</v>
      </c>
      <c r="I998" s="47">
        <v>13.44</v>
      </c>
    </row>
    <row r="999" spans="2:9">
      <c r="B999" s="47">
        <v>982</v>
      </c>
      <c r="C999" s="47">
        <v>1948.3530000000001</v>
      </c>
      <c r="D999" s="47">
        <v>13.9</v>
      </c>
      <c r="G999" s="47">
        <v>982</v>
      </c>
      <c r="H999" s="47">
        <v>1948.3530000000001</v>
      </c>
      <c r="I999" s="47">
        <v>13.455</v>
      </c>
    </row>
    <row r="1000" spans="2:9">
      <c r="B1000" s="47">
        <v>983</v>
      </c>
      <c r="C1000" s="47">
        <v>1953.336</v>
      </c>
      <c r="D1000" s="47">
        <v>13.91</v>
      </c>
      <c r="G1000" s="47">
        <v>983</v>
      </c>
      <c r="H1000" s="47">
        <v>1948.3530000000001</v>
      </c>
      <c r="I1000" s="47">
        <v>13.475</v>
      </c>
    </row>
    <row r="1001" spans="2:9">
      <c r="B1001" s="47">
        <v>984</v>
      </c>
      <c r="C1001" s="47">
        <v>1953.336</v>
      </c>
      <c r="D1001" s="47">
        <v>13.93</v>
      </c>
      <c r="G1001" s="47">
        <v>984</v>
      </c>
      <c r="H1001" s="47">
        <v>1953.336</v>
      </c>
      <c r="I1001" s="47">
        <v>13.49</v>
      </c>
    </row>
    <row r="1002" spans="2:9">
      <c r="B1002" s="47">
        <v>985</v>
      </c>
      <c r="C1002" s="47">
        <v>1953.336</v>
      </c>
      <c r="D1002" s="47">
        <v>13.95</v>
      </c>
      <c r="G1002" s="47">
        <v>985</v>
      </c>
      <c r="H1002" s="47">
        <v>1953.336</v>
      </c>
      <c r="I1002" s="47">
        <v>13.505000000000001</v>
      </c>
    </row>
    <row r="1003" spans="2:9">
      <c r="B1003" s="47">
        <v>986</v>
      </c>
      <c r="C1003" s="47">
        <v>1953.336</v>
      </c>
      <c r="D1003" s="47">
        <v>13.965</v>
      </c>
      <c r="G1003" s="47">
        <v>986</v>
      </c>
      <c r="H1003" s="47">
        <v>1953.336</v>
      </c>
      <c r="I1003" s="47">
        <v>13.52</v>
      </c>
    </row>
    <row r="1004" spans="2:9">
      <c r="B1004" s="47">
        <v>987</v>
      </c>
      <c r="C1004" s="47">
        <v>1958.319</v>
      </c>
      <c r="D1004" s="47">
        <v>13.975</v>
      </c>
      <c r="G1004" s="47">
        <v>987</v>
      </c>
      <c r="H1004" s="47">
        <v>1953.336</v>
      </c>
      <c r="I1004" s="47">
        <v>13.535</v>
      </c>
    </row>
    <row r="1005" spans="2:9">
      <c r="B1005" s="47">
        <v>988</v>
      </c>
      <c r="C1005" s="47">
        <v>1958.319</v>
      </c>
      <c r="D1005" s="47">
        <v>13.994999999999999</v>
      </c>
      <c r="G1005" s="47">
        <v>988</v>
      </c>
      <c r="H1005" s="47">
        <v>1953.336</v>
      </c>
      <c r="I1005" s="47">
        <v>13.555</v>
      </c>
    </row>
    <row r="1006" spans="2:9">
      <c r="B1006" s="47">
        <v>989</v>
      </c>
      <c r="C1006" s="47">
        <v>1958.319</v>
      </c>
      <c r="D1006" s="47">
        <v>14.015000000000001</v>
      </c>
      <c r="G1006" s="47">
        <v>989</v>
      </c>
      <c r="H1006" s="47">
        <v>1953.336</v>
      </c>
      <c r="I1006" s="47">
        <v>13.57</v>
      </c>
    </row>
    <row r="1007" spans="2:9">
      <c r="B1007" s="47">
        <v>990</v>
      </c>
      <c r="C1007" s="47">
        <v>1958.319</v>
      </c>
      <c r="D1007" s="47">
        <v>14.035</v>
      </c>
      <c r="G1007" s="47">
        <v>990</v>
      </c>
      <c r="H1007" s="47">
        <v>1958.319</v>
      </c>
      <c r="I1007" s="47">
        <v>13.585000000000001</v>
      </c>
    </row>
    <row r="1008" spans="2:9">
      <c r="B1008" s="47">
        <v>991</v>
      </c>
      <c r="C1008" s="47">
        <v>1958.319</v>
      </c>
      <c r="D1008" s="47">
        <v>14.05</v>
      </c>
      <c r="G1008" s="47">
        <v>991</v>
      </c>
      <c r="H1008" s="47">
        <v>1958.319</v>
      </c>
      <c r="I1008" s="47">
        <v>13.605</v>
      </c>
    </row>
    <row r="1009" spans="2:9">
      <c r="B1009" s="47">
        <v>992</v>
      </c>
      <c r="C1009" s="47">
        <v>1963.3019999999999</v>
      </c>
      <c r="D1009" s="47">
        <v>14.065</v>
      </c>
      <c r="G1009" s="47">
        <v>992</v>
      </c>
      <c r="H1009" s="47">
        <v>1963.3019999999999</v>
      </c>
      <c r="I1009" s="47">
        <v>13.62</v>
      </c>
    </row>
    <row r="1010" spans="2:9">
      <c r="B1010" s="47">
        <v>993</v>
      </c>
      <c r="C1010" s="47">
        <v>1953.336</v>
      </c>
      <c r="D1010" s="47">
        <v>14.085000000000001</v>
      </c>
      <c r="G1010" s="47">
        <v>993</v>
      </c>
      <c r="H1010" s="47">
        <v>1963.3019999999999</v>
      </c>
      <c r="I1010" s="47">
        <v>13.64</v>
      </c>
    </row>
    <row r="1011" spans="2:9">
      <c r="B1011" s="47">
        <v>994</v>
      </c>
      <c r="C1011" s="47">
        <v>1953.336</v>
      </c>
      <c r="D1011" s="47">
        <v>14.095000000000001</v>
      </c>
      <c r="G1011" s="47">
        <v>994</v>
      </c>
      <c r="H1011" s="47">
        <v>1963.3019999999999</v>
      </c>
      <c r="I1011" s="47">
        <v>13.654999999999999</v>
      </c>
    </row>
    <row r="1012" spans="2:9">
      <c r="B1012" s="47">
        <v>995</v>
      </c>
      <c r="C1012" s="47">
        <v>1953.336</v>
      </c>
      <c r="D1012" s="47">
        <v>14.115</v>
      </c>
      <c r="G1012" s="47">
        <v>995</v>
      </c>
      <c r="H1012" s="47">
        <v>1963.3019999999999</v>
      </c>
      <c r="I1012" s="47">
        <v>13.675000000000001</v>
      </c>
    </row>
    <row r="1013" spans="2:9">
      <c r="B1013" s="47">
        <v>996</v>
      </c>
      <c r="C1013" s="47">
        <v>1953.336</v>
      </c>
      <c r="D1013" s="47">
        <v>14.13</v>
      </c>
      <c r="G1013" s="47">
        <v>996</v>
      </c>
      <c r="H1013" s="47">
        <v>1968.2850000000001</v>
      </c>
      <c r="I1013" s="47">
        <v>13.685</v>
      </c>
    </row>
    <row r="1014" spans="2:9">
      <c r="B1014" s="47">
        <v>997</v>
      </c>
      <c r="C1014" s="47">
        <v>1958.319</v>
      </c>
      <c r="D1014" s="47">
        <v>14.145</v>
      </c>
      <c r="G1014" s="47">
        <v>997</v>
      </c>
      <c r="H1014" s="47">
        <v>1968.2850000000001</v>
      </c>
      <c r="I1014" s="47">
        <v>13.705</v>
      </c>
    </row>
    <row r="1015" spans="2:9">
      <c r="B1015" s="47">
        <v>998</v>
      </c>
      <c r="C1015" s="47">
        <v>1958.319</v>
      </c>
      <c r="D1015" s="47">
        <v>14.164999999999999</v>
      </c>
      <c r="G1015" s="47">
        <v>998</v>
      </c>
      <c r="H1015" s="47">
        <v>1968.2850000000001</v>
      </c>
      <c r="I1015" s="47">
        <v>13.72</v>
      </c>
    </row>
    <row r="1016" spans="2:9">
      <c r="B1016" s="47">
        <v>999</v>
      </c>
      <c r="C1016" s="47">
        <v>1958.319</v>
      </c>
      <c r="D1016" s="47">
        <v>14.18</v>
      </c>
      <c r="G1016" s="47">
        <v>999</v>
      </c>
      <c r="H1016" s="47">
        <v>1968.2850000000001</v>
      </c>
      <c r="I1016" s="47">
        <v>13.74</v>
      </c>
    </row>
    <row r="1017" spans="2:9">
      <c r="B1017" s="47">
        <v>1000</v>
      </c>
      <c r="C1017" s="47">
        <v>1958.319</v>
      </c>
      <c r="D1017" s="47">
        <v>14.2</v>
      </c>
      <c r="G1017" s="47">
        <v>1000</v>
      </c>
      <c r="H1017" s="47">
        <v>1968.2850000000001</v>
      </c>
      <c r="I1017" s="47">
        <v>13.75</v>
      </c>
    </row>
    <row r="1018" spans="2:9">
      <c r="B1018" s="47">
        <v>1001</v>
      </c>
      <c r="C1018" s="47">
        <v>1958.319</v>
      </c>
      <c r="D1018" s="47">
        <v>14.215</v>
      </c>
      <c r="G1018" s="47">
        <v>1001</v>
      </c>
      <c r="H1018" s="47">
        <v>1973.268</v>
      </c>
      <c r="I1018" s="47">
        <v>13.77</v>
      </c>
    </row>
    <row r="1019" spans="2:9">
      <c r="B1019" s="47">
        <v>1002</v>
      </c>
      <c r="C1019" s="47">
        <v>1963.3019999999999</v>
      </c>
      <c r="D1019" s="47">
        <v>14.234999999999999</v>
      </c>
      <c r="G1019" s="47">
        <v>1002</v>
      </c>
      <c r="H1019" s="47">
        <v>1973.268</v>
      </c>
      <c r="I1019" s="47">
        <v>13.785</v>
      </c>
    </row>
    <row r="1020" spans="2:9">
      <c r="B1020" s="47">
        <v>1003</v>
      </c>
      <c r="C1020" s="47">
        <v>1963.3019999999999</v>
      </c>
      <c r="D1020" s="47">
        <v>14.25</v>
      </c>
      <c r="G1020" s="47">
        <v>1003</v>
      </c>
      <c r="H1020" s="47">
        <v>1973.268</v>
      </c>
      <c r="I1020" s="47">
        <v>13.805</v>
      </c>
    </row>
    <row r="1021" spans="2:9">
      <c r="B1021" s="47">
        <v>1004</v>
      </c>
      <c r="C1021" s="47">
        <v>0</v>
      </c>
      <c r="D1021" s="47">
        <v>31.97</v>
      </c>
      <c r="G1021" s="47">
        <v>1004</v>
      </c>
      <c r="H1021" s="47">
        <v>1973.268</v>
      </c>
      <c r="I1021" s="47">
        <v>13.824999999999999</v>
      </c>
    </row>
    <row r="1022" spans="2:9">
      <c r="B1022" s="47">
        <v>1005</v>
      </c>
      <c r="C1022" s="47">
        <v>0</v>
      </c>
      <c r="D1022" s="47">
        <v>31.9</v>
      </c>
      <c r="G1022" s="47">
        <v>1005</v>
      </c>
      <c r="H1022" s="47">
        <v>1978.251</v>
      </c>
      <c r="I1022" s="47">
        <v>13.835000000000001</v>
      </c>
    </row>
    <row r="1023" spans="2:9">
      <c r="B1023" s="47">
        <v>1006</v>
      </c>
      <c r="C1023" s="47">
        <v>0</v>
      </c>
      <c r="D1023" s="47">
        <v>31.844999999999999</v>
      </c>
      <c r="G1023" s="47">
        <v>1006</v>
      </c>
      <c r="H1023" s="47">
        <v>1978.251</v>
      </c>
      <c r="I1023" s="47">
        <v>13.855</v>
      </c>
    </row>
    <row r="1024" spans="2:9">
      <c r="B1024" s="47">
        <v>1007</v>
      </c>
      <c r="C1024" s="47">
        <v>4.9829999999999997</v>
      </c>
      <c r="D1024" s="47">
        <v>31.805</v>
      </c>
      <c r="G1024" s="47">
        <v>1007</v>
      </c>
      <c r="H1024" s="47">
        <v>1978.251</v>
      </c>
      <c r="I1024" s="47">
        <v>13.875</v>
      </c>
    </row>
    <row r="1025" spans="2:9">
      <c r="B1025" s="47">
        <v>1008</v>
      </c>
      <c r="C1025" s="47">
        <v>0</v>
      </c>
      <c r="D1025" s="47">
        <v>31.78</v>
      </c>
      <c r="G1025" s="47">
        <v>1008</v>
      </c>
      <c r="H1025" s="47">
        <v>1983.2339999999999</v>
      </c>
      <c r="I1025" s="47">
        <v>13.89</v>
      </c>
    </row>
    <row r="1026" spans="2:9">
      <c r="B1026" s="47">
        <v>1009</v>
      </c>
      <c r="C1026" s="47">
        <v>0</v>
      </c>
      <c r="D1026" s="47">
        <v>31.76</v>
      </c>
      <c r="G1026" s="47">
        <v>1009</v>
      </c>
      <c r="H1026" s="47">
        <v>1983.2339999999999</v>
      </c>
      <c r="I1026" s="47">
        <v>13.904999999999999</v>
      </c>
    </row>
    <row r="1027" spans="2:9">
      <c r="B1027" s="47">
        <v>1010</v>
      </c>
      <c r="C1027" s="47">
        <v>0</v>
      </c>
      <c r="D1027" s="47">
        <v>31.74</v>
      </c>
      <c r="G1027" s="47">
        <v>1010</v>
      </c>
      <c r="H1027" s="47">
        <v>1983.2339999999999</v>
      </c>
      <c r="I1027" s="47">
        <v>13.92</v>
      </c>
    </row>
    <row r="1028" spans="2:9">
      <c r="B1028" s="47">
        <v>1011</v>
      </c>
      <c r="C1028" s="47">
        <v>4.9829999999999997</v>
      </c>
      <c r="D1028" s="47">
        <v>31.734999999999999</v>
      </c>
      <c r="G1028" s="47">
        <v>1011</v>
      </c>
      <c r="H1028" s="47">
        <v>1978.251</v>
      </c>
      <c r="I1028" s="47">
        <v>13.94</v>
      </c>
    </row>
    <row r="1029" spans="2:9">
      <c r="B1029" s="47">
        <v>1012</v>
      </c>
      <c r="C1029" s="47">
        <v>4.9829999999999997</v>
      </c>
      <c r="D1029" s="47">
        <v>31.725000000000001</v>
      </c>
      <c r="G1029" s="47">
        <v>1012</v>
      </c>
      <c r="H1029" s="47">
        <v>1978.251</v>
      </c>
      <c r="I1029" s="47">
        <v>13.96</v>
      </c>
    </row>
    <row r="1030" spans="2:9">
      <c r="B1030" s="47">
        <v>1013</v>
      </c>
      <c r="C1030" s="47">
        <v>4.9829999999999997</v>
      </c>
      <c r="D1030" s="47">
        <v>31.715</v>
      </c>
      <c r="G1030" s="47">
        <v>1013</v>
      </c>
      <c r="H1030" s="47">
        <v>1978.251</v>
      </c>
      <c r="I1030" s="47">
        <v>13.97</v>
      </c>
    </row>
    <row r="1031" spans="2:9">
      <c r="B1031" s="47">
        <v>1014</v>
      </c>
      <c r="C1031" s="47">
        <v>4.9829999999999997</v>
      </c>
      <c r="D1031" s="47">
        <v>31.704999999999998</v>
      </c>
      <c r="G1031" s="47">
        <v>1014</v>
      </c>
      <c r="H1031" s="47">
        <v>1978.251</v>
      </c>
      <c r="I1031" s="47">
        <v>13.99</v>
      </c>
    </row>
    <row r="1032" spans="2:9">
      <c r="B1032" s="47">
        <v>1015</v>
      </c>
      <c r="C1032" s="47">
        <v>4.9829999999999997</v>
      </c>
      <c r="D1032" s="47">
        <v>31.704999999999998</v>
      </c>
      <c r="G1032" s="47">
        <v>1015</v>
      </c>
      <c r="H1032" s="47">
        <v>1978.251</v>
      </c>
      <c r="I1032" s="47">
        <v>14.005000000000001</v>
      </c>
    </row>
    <row r="1033" spans="2:9">
      <c r="B1033" s="47">
        <v>1016</v>
      </c>
      <c r="C1033" s="47">
        <v>0</v>
      </c>
      <c r="D1033" s="47">
        <v>31.69</v>
      </c>
      <c r="G1033" s="47">
        <v>1016</v>
      </c>
      <c r="H1033" s="47">
        <v>1983.2339999999999</v>
      </c>
      <c r="I1033" s="47">
        <v>14.02</v>
      </c>
    </row>
    <row r="1034" spans="2:9">
      <c r="B1034" s="47">
        <v>1017</v>
      </c>
      <c r="C1034" s="47">
        <v>0</v>
      </c>
      <c r="D1034" s="47">
        <v>31.68</v>
      </c>
      <c r="G1034" s="47">
        <v>1017</v>
      </c>
      <c r="H1034" s="47">
        <v>1983.2339999999999</v>
      </c>
      <c r="I1034" s="47">
        <v>14.04</v>
      </c>
    </row>
    <row r="1035" spans="2:9">
      <c r="B1035" s="47">
        <v>1018</v>
      </c>
      <c r="C1035" s="47">
        <v>0</v>
      </c>
      <c r="D1035" s="47">
        <v>31.675000000000001</v>
      </c>
      <c r="G1035" s="47">
        <v>1018</v>
      </c>
      <c r="H1035" s="47">
        <v>1983.2339999999999</v>
      </c>
      <c r="I1035" s="47">
        <v>14.05</v>
      </c>
    </row>
    <row r="1036" spans="2:9">
      <c r="B1036" s="47">
        <v>1019</v>
      </c>
      <c r="C1036" s="47">
        <v>0</v>
      </c>
      <c r="D1036" s="47">
        <v>31.67</v>
      </c>
      <c r="G1036" s="47">
        <v>1019</v>
      </c>
      <c r="H1036" s="47">
        <v>1983.2339999999999</v>
      </c>
      <c r="I1036" s="47">
        <v>14.07</v>
      </c>
    </row>
    <row r="1037" spans="2:9">
      <c r="B1037" s="47">
        <v>1020</v>
      </c>
      <c r="C1037" s="47">
        <v>4.9829999999999997</v>
      </c>
      <c r="D1037" s="47">
        <v>31.664999999999999</v>
      </c>
      <c r="G1037" s="47">
        <v>1020</v>
      </c>
      <c r="H1037" s="47">
        <v>1988.2170000000001</v>
      </c>
      <c r="I1037" s="47">
        <v>14.09</v>
      </c>
    </row>
    <row r="1038" spans="2:9">
      <c r="B1038" s="47">
        <v>1021</v>
      </c>
      <c r="C1038" s="47">
        <v>4.9829999999999997</v>
      </c>
      <c r="D1038" s="47">
        <v>31.655000000000001</v>
      </c>
      <c r="G1038" s="47">
        <v>1021</v>
      </c>
      <c r="H1038" s="47">
        <v>1988.2170000000001</v>
      </c>
      <c r="I1038" s="47">
        <v>14.1</v>
      </c>
    </row>
    <row r="1039" spans="2:9">
      <c r="B1039" s="47">
        <v>1022</v>
      </c>
      <c r="C1039" s="47">
        <v>4.9829999999999997</v>
      </c>
      <c r="D1039" s="47">
        <v>31.65</v>
      </c>
      <c r="G1039" s="47">
        <v>1022</v>
      </c>
      <c r="H1039" s="47">
        <v>1988.2170000000001</v>
      </c>
      <c r="I1039" s="47">
        <v>14.12</v>
      </c>
    </row>
    <row r="1040" spans="2:9">
      <c r="B1040" s="47">
        <v>1023</v>
      </c>
      <c r="C1040" s="47">
        <v>0</v>
      </c>
      <c r="D1040" s="47">
        <v>31.65</v>
      </c>
      <c r="G1040" s="47">
        <v>1023</v>
      </c>
      <c r="H1040" s="47">
        <v>1988.2170000000001</v>
      </c>
      <c r="I1040" s="47">
        <v>14.14</v>
      </c>
    </row>
    <row r="1041" spans="2:9">
      <c r="B1041" s="47">
        <v>1024</v>
      </c>
      <c r="C1041" s="47">
        <v>4.9829999999999997</v>
      </c>
      <c r="D1041" s="47">
        <v>31.645</v>
      </c>
      <c r="G1041" s="47">
        <v>1024</v>
      </c>
      <c r="H1041" s="47">
        <v>1988.2170000000001</v>
      </c>
      <c r="I1041" s="47">
        <v>14.154999999999999</v>
      </c>
    </row>
    <row r="1042" spans="2:9">
      <c r="B1042" s="47">
        <v>1025</v>
      </c>
      <c r="C1042" s="47">
        <v>4.9829999999999997</v>
      </c>
      <c r="D1042" s="47">
        <v>31.635000000000002</v>
      </c>
      <c r="G1042" s="47">
        <v>1025</v>
      </c>
      <c r="H1042" s="47">
        <v>1993.2</v>
      </c>
      <c r="I1042" s="47">
        <v>14.17</v>
      </c>
    </row>
    <row r="1043" spans="2:9">
      <c r="B1043" s="47">
        <v>1026</v>
      </c>
      <c r="C1043" s="47">
        <v>4.9829999999999997</v>
      </c>
      <c r="D1043" s="47">
        <v>31.63</v>
      </c>
      <c r="G1043" s="47">
        <v>1026</v>
      </c>
      <c r="H1043" s="47">
        <v>1993.2</v>
      </c>
      <c r="I1043" s="47">
        <v>14.195</v>
      </c>
    </row>
    <row r="1044" spans="2:9">
      <c r="B1044" s="47">
        <v>1027</v>
      </c>
      <c r="C1044" s="47">
        <v>4.9829999999999997</v>
      </c>
      <c r="D1044" s="47">
        <v>31.625</v>
      </c>
      <c r="G1044" s="47">
        <v>1027</v>
      </c>
      <c r="H1044" s="47">
        <v>1988.2170000000001</v>
      </c>
      <c r="I1044" s="47">
        <v>14.21</v>
      </c>
    </row>
    <row r="1045" spans="2:9">
      <c r="B1045" s="47">
        <v>1028</v>
      </c>
      <c r="C1045" s="47">
        <v>4.9829999999999997</v>
      </c>
      <c r="D1045" s="47">
        <v>31.625</v>
      </c>
      <c r="G1045" s="47">
        <v>1028</v>
      </c>
      <c r="H1045" s="47">
        <v>1988.2170000000001</v>
      </c>
      <c r="I1045" s="47">
        <v>14.22</v>
      </c>
    </row>
    <row r="1046" spans="2:9">
      <c r="B1046" s="47">
        <v>1029</v>
      </c>
      <c r="C1046" s="47">
        <v>4.9829999999999997</v>
      </c>
      <c r="D1046" s="47">
        <v>31.62</v>
      </c>
      <c r="G1046" s="47">
        <v>1029</v>
      </c>
      <c r="H1046" s="47">
        <v>1993.2</v>
      </c>
      <c r="I1046" s="47">
        <v>14.24</v>
      </c>
    </row>
    <row r="1047" spans="2:9">
      <c r="G1047" s="47">
        <v>1030</v>
      </c>
      <c r="H1047" s="47">
        <v>1993.2</v>
      </c>
      <c r="I1047" s="47">
        <v>14.26</v>
      </c>
    </row>
    <row r="1048" spans="2:9">
      <c r="G1048" s="47">
        <v>1031</v>
      </c>
      <c r="H1048" s="47">
        <v>1998.183</v>
      </c>
      <c r="I1048" s="47">
        <v>14.275</v>
      </c>
    </row>
    <row r="1049" spans="2:9">
      <c r="G1049" s="47">
        <v>1032</v>
      </c>
      <c r="H1049" s="47">
        <v>1993.2</v>
      </c>
      <c r="I1049" s="47">
        <v>14.295</v>
      </c>
    </row>
    <row r="1050" spans="2:9">
      <c r="G1050" s="47">
        <v>1033</v>
      </c>
      <c r="H1050" s="47">
        <v>1998.183</v>
      </c>
      <c r="I1050" s="47">
        <v>14.31</v>
      </c>
    </row>
    <row r="1051" spans="2:9">
      <c r="G1051" s="47">
        <v>1034</v>
      </c>
      <c r="H1051" s="47">
        <v>1998.183</v>
      </c>
      <c r="I1051" s="47">
        <v>14.324999999999999</v>
      </c>
    </row>
    <row r="1052" spans="2:9">
      <c r="G1052" s="47">
        <v>1035</v>
      </c>
      <c r="H1052" s="47">
        <v>1998.183</v>
      </c>
      <c r="I1052" s="47">
        <v>14.345000000000001</v>
      </c>
    </row>
    <row r="1053" spans="2:9">
      <c r="G1053" s="47">
        <v>1036</v>
      </c>
      <c r="H1053" s="47">
        <v>1998.183</v>
      </c>
      <c r="I1053" s="47">
        <v>14.36</v>
      </c>
    </row>
    <row r="1054" spans="2:9">
      <c r="G1054" s="47">
        <v>1037</v>
      </c>
      <c r="H1054" s="47">
        <v>1998.183</v>
      </c>
      <c r="I1054" s="47">
        <v>14.375</v>
      </c>
    </row>
    <row r="1055" spans="2:9">
      <c r="G1055" s="47">
        <v>1038</v>
      </c>
      <c r="H1055" s="47">
        <v>1998.183</v>
      </c>
      <c r="I1055" s="47">
        <v>14.395</v>
      </c>
    </row>
    <row r="1056" spans="2:9">
      <c r="G1056" s="47">
        <v>1039</v>
      </c>
      <c r="H1056" s="47">
        <v>1998.183</v>
      </c>
      <c r="I1056" s="47">
        <v>14.41</v>
      </c>
    </row>
    <row r="1057" spans="7:9">
      <c r="G1057" s="47">
        <v>1040</v>
      </c>
      <c r="H1057" s="47">
        <v>1998.183</v>
      </c>
      <c r="I1057" s="47">
        <v>14.43</v>
      </c>
    </row>
    <row r="1058" spans="7:9">
      <c r="G1058" s="47">
        <v>1041</v>
      </c>
      <c r="H1058" s="47">
        <v>2003.1659999999999</v>
      </c>
      <c r="I1058" s="47">
        <v>14.445</v>
      </c>
    </row>
    <row r="1059" spans="7:9">
      <c r="G1059" s="47">
        <v>1042</v>
      </c>
      <c r="H1059" s="47">
        <v>1998.183</v>
      </c>
      <c r="I1059" s="47">
        <v>14.465</v>
      </c>
    </row>
    <row r="1060" spans="7:9">
      <c r="G1060" s="47">
        <v>1043</v>
      </c>
      <c r="H1060" s="47">
        <v>2003.1659999999999</v>
      </c>
      <c r="I1060" s="47">
        <v>14.48</v>
      </c>
    </row>
    <row r="1061" spans="7:9">
      <c r="G1061" s="47">
        <v>1044</v>
      </c>
      <c r="H1061" s="47">
        <v>1993.2</v>
      </c>
      <c r="I1061" s="47">
        <v>14.505000000000001</v>
      </c>
    </row>
    <row r="1062" spans="7:9">
      <c r="G1062" s="47">
        <v>1045</v>
      </c>
      <c r="H1062" s="47">
        <v>1988.2170000000001</v>
      </c>
      <c r="I1062" s="47">
        <v>14.52</v>
      </c>
    </row>
    <row r="1063" spans="7:9">
      <c r="G1063" s="47">
        <v>1046</v>
      </c>
      <c r="H1063" s="47">
        <v>1993.2</v>
      </c>
      <c r="I1063" s="47">
        <v>14.535</v>
      </c>
    </row>
    <row r="1064" spans="7:9">
      <c r="G1064" s="47">
        <v>1047</v>
      </c>
      <c r="H1064" s="47">
        <v>1993.2</v>
      </c>
      <c r="I1064" s="47">
        <v>14.56</v>
      </c>
    </row>
    <row r="1065" spans="7:9">
      <c r="G1065" s="47">
        <v>1048</v>
      </c>
      <c r="H1065" s="47">
        <v>1993.2</v>
      </c>
      <c r="I1065" s="47">
        <v>14.57</v>
      </c>
    </row>
    <row r="1066" spans="7:9">
      <c r="G1066" s="47">
        <v>1049</v>
      </c>
      <c r="H1066" s="47">
        <v>1993.2</v>
      </c>
      <c r="I1066" s="47">
        <v>14.59</v>
      </c>
    </row>
    <row r="1067" spans="7:9">
      <c r="G1067" s="47">
        <v>1050</v>
      </c>
      <c r="H1067" s="47">
        <v>1993.2</v>
      </c>
      <c r="I1067" s="47">
        <v>14.605</v>
      </c>
    </row>
    <row r="1068" spans="7:9">
      <c r="G1068" s="47">
        <v>1051</v>
      </c>
      <c r="H1068" s="47">
        <v>1998.183</v>
      </c>
      <c r="I1068" s="47">
        <v>14.625</v>
      </c>
    </row>
    <row r="1069" spans="7:9">
      <c r="G1069" s="47">
        <v>1052</v>
      </c>
      <c r="H1069" s="47">
        <v>1993.2</v>
      </c>
      <c r="I1069" s="47">
        <v>14.64</v>
      </c>
    </row>
    <row r="1070" spans="7:9">
      <c r="G1070" s="47">
        <v>1053</v>
      </c>
      <c r="H1070" s="47">
        <v>1998.183</v>
      </c>
      <c r="I1070" s="47">
        <v>14.654999999999999</v>
      </c>
    </row>
    <row r="1071" spans="7:9">
      <c r="G1071" s="47">
        <v>1054</v>
      </c>
      <c r="H1071" s="47">
        <v>1998.183</v>
      </c>
      <c r="I1071" s="47">
        <v>14.675000000000001</v>
      </c>
    </row>
    <row r="1072" spans="7:9">
      <c r="G1072" s="47">
        <v>1055</v>
      </c>
      <c r="H1072" s="47">
        <v>2003.1659999999999</v>
      </c>
      <c r="I1072" s="47">
        <v>14.69</v>
      </c>
    </row>
    <row r="1073" spans="7:9">
      <c r="G1073" s="47">
        <v>1056</v>
      </c>
      <c r="H1073" s="47">
        <v>2003.1659999999999</v>
      </c>
      <c r="I1073" s="47">
        <v>14.705</v>
      </c>
    </row>
    <row r="1074" spans="7:9">
      <c r="G1074" s="47">
        <v>1057</v>
      </c>
      <c r="H1074" s="47">
        <v>2003.1659999999999</v>
      </c>
      <c r="I1074" s="47">
        <v>14.72</v>
      </c>
    </row>
    <row r="1075" spans="7:9">
      <c r="G1075" s="47">
        <v>1058</v>
      </c>
      <c r="H1075" s="47">
        <v>2003.1659999999999</v>
      </c>
      <c r="I1075" s="47">
        <v>14.74</v>
      </c>
    </row>
    <row r="1076" spans="7:9">
      <c r="G1076" s="47">
        <v>1059</v>
      </c>
      <c r="H1076" s="47">
        <v>2008.1489999999999</v>
      </c>
      <c r="I1076" s="47">
        <v>14.755000000000001</v>
      </c>
    </row>
    <row r="1077" spans="7:9">
      <c r="G1077" s="47">
        <v>1060</v>
      </c>
      <c r="H1077" s="47">
        <v>2008.1489999999999</v>
      </c>
      <c r="I1077" s="47">
        <v>14.775</v>
      </c>
    </row>
    <row r="1078" spans="7:9">
      <c r="G1078" s="47">
        <v>1061</v>
      </c>
      <c r="H1078" s="47">
        <v>2008.1489999999999</v>
      </c>
      <c r="I1078" s="47">
        <v>14.79</v>
      </c>
    </row>
    <row r="1079" spans="7:9">
      <c r="G1079" s="47">
        <v>1062</v>
      </c>
      <c r="H1079" s="47">
        <v>2013.1320000000001</v>
      </c>
      <c r="I1079" s="47">
        <v>14.81</v>
      </c>
    </row>
    <row r="1080" spans="7:9">
      <c r="G1080" s="47">
        <v>1063</v>
      </c>
      <c r="H1080" s="47">
        <v>2008.1489999999999</v>
      </c>
      <c r="I1080" s="47">
        <v>14.824999999999999</v>
      </c>
    </row>
    <row r="1081" spans="7:9">
      <c r="G1081" s="47">
        <v>1064</v>
      </c>
      <c r="H1081" s="47">
        <v>2013.1320000000001</v>
      </c>
      <c r="I1081" s="47">
        <v>14.84</v>
      </c>
    </row>
    <row r="1082" spans="7:9">
      <c r="G1082" s="47">
        <v>1065</v>
      </c>
      <c r="H1082" s="47">
        <v>2013.1320000000001</v>
      </c>
      <c r="I1082" s="47">
        <v>14.855</v>
      </c>
    </row>
    <row r="1083" spans="7:9">
      <c r="G1083" s="47">
        <v>1066</v>
      </c>
      <c r="H1083" s="47">
        <v>2013.1320000000001</v>
      </c>
      <c r="I1083" s="47">
        <v>14.875</v>
      </c>
    </row>
    <row r="1084" spans="7:9">
      <c r="G1084" s="47">
        <v>1067</v>
      </c>
      <c r="H1084" s="47">
        <v>2013.1320000000001</v>
      </c>
      <c r="I1084" s="47">
        <v>14.89</v>
      </c>
    </row>
    <row r="1085" spans="7:9">
      <c r="G1085" s="47">
        <v>1068</v>
      </c>
      <c r="H1085" s="47">
        <v>2018.115</v>
      </c>
      <c r="I1085" s="47">
        <v>14.91</v>
      </c>
    </row>
    <row r="1086" spans="7:9">
      <c r="G1086" s="47">
        <v>1069</v>
      </c>
      <c r="H1086" s="47">
        <v>2018.115</v>
      </c>
      <c r="I1086" s="47">
        <v>14.92</v>
      </c>
    </row>
    <row r="1087" spans="7:9">
      <c r="G1087" s="47">
        <v>1070</v>
      </c>
      <c r="H1087" s="47">
        <v>2023.098</v>
      </c>
      <c r="I1087" s="47">
        <v>14.94</v>
      </c>
    </row>
    <row r="1088" spans="7:9">
      <c r="G1088" s="47">
        <v>1071</v>
      </c>
      <c r="H1088" s="47">
        <v>2023.098</v>
      </c>
      <c r="I1088" s="47">
        <v>14.955</v>
      </c>
    </row>
    <row r="1089" spans="7:9">
      <c r="G1089" s="47">
        <v>1072</v>
      </c>
      <c r="H1089" s="47">
        <v>2023.098</v>
      </c>
      <c r="I1089" s="47">
        <v>14.975</v>
      </c>
    </row>
    <row r="1090" spans="7:9">
      <c r="G1090" s="47">
        <v>1073</v>
      </c>
      <c r="H1090" s="47">
        <v>2023.098</v>
      </c>
      <c r="I1090" s="47">
        <v>14.99</v>
      </c>
    </row>
    <row r="1091" spans="7:9">
      <c r="G1091" s="47">
        <v>1074</v>
      </c>
      <c r="H1091" s="47">
        <v>2023.098</v>
      </c>
      <c r="I1091" s="47">
        <v>15.005000000000001</v>
      </c>
    </row>
    <row r="1092" spans="7:9">
      <c r="G1092" s="47">
        <v>1075</v>
      </c>
      <c r="H1092" s="47">
        <v>2028.0809999999999</v>
      </c>
      <c r="I1092" s="47">
        <v>15.025</v>
      </c>
    </row>
    <row r="1093" spans="7:9">
      <c r="G1093" s="47">
        <v>1076</v>
      </c>
      <c r="H1093" s="47">
        <v>2028.0809999999999</v>
      </c>
      <c r="I1093" s="47">
        <v>15.04</v>
      </c>
    </row>
    <row r="1094" spans="7:9">
      <c r="G1094" s="47">
        <v>1077</v>
      </c>
      <c r="H1094" s="47">
        <v>2028.0809999999999</v>
      </c>
      <c r="I1094" s="47">
        <v>15.055</v>
      </c>
    </row>
    <row r="1095" spans="7:9">
      <c r="G1095" s="47">
        <v>1078</v>
      </c>
      <c r="H1095" s="47">
        <v>2033.0640000000001</v>
      </c>
      <c r="I1095" s="47">
        <v>15.074999999999999</v>
      </c>
    </row>
    <row r="1096" spans="7:9">
      <c r="G1096" s="47">
        <v>1079</v>
      </c>
      <c r="H1096" s="47">
        <v>2028.0809999999999</v>
      </c>
      <c r="I1096" s="47">
        <v>15.09</v>
      </c>
    </row>
    <row r="1097" spans="7:9">
      <c r="G1097" s="47">
        <v>1080</v>
      </c>
      <c r="H1097" s="47">
        <v>2033.0640000000001</v>
      </c>
      <c r="I1097" s="47">
        <v>15.105</v>
      </c>
    </row>
    <row r="1098" spans="7:9">
      <c r="G1098" s="47">
        <v>1081</v>
      </c>
      <c r="H1098" s="47">
        <v>2033.0640000000001</v>
      </c>
      <c r="I1098" s="47">
        <v>15.12</v>
      </c>
    </row>
    <row r="1099" spans="7:9">
      <c r="G1099" s="47">
        <v>1082</v>
      </c>
      <c r="H1099" s="47">
        <v>2038.047</v>
      </c>
      <c r="I1099" s="47">
        <v>15.14</v>
      </c>
    </row>
    <row r="1100" spans="7:9">
      <c r="G1100" s="47">
        <v>1083</v>
      </c>
      <c r="H1100" s="47">
        <v>2038.047</v>
      </c>
      <c r="I1100" s="47">
        <v>15.15</v>
      </c>
    </row>
    <row r="1101" spans="7:9">
      <c r="G1101" s="47">
        <v>1084</v>
      </c>
      <c r="H1101" s="47">
        <v>2038.047</v>
      </c>
      <c r="I1101" s="47">
        <v>15.175000000000001</v>
      </c>
    </row>
    <row r="1102" spans="7:9">
      <c r="G1102" s="47">
        <v>1085</v>
      </c>
      <c r="H1102" s="47">
        <v>2038.047</v>
      </c>
      <c r="I1102" s="47">
        <v>15.19</v>
      </c>
    </row>
    <row r="1103" spans="7:9">
      <c r="G1103" s="47">
        <v>1086</v>
      </c>
      <c r="H1103" s="47">
        <v>2038.047</v>
      </c>
      <c r="I1103" s="47">
        <v>15.205</v>
      </c>
    </row>
    <row r="1104" spans="7:9">
      <c r="G1104" s="47">
        <v>1087</v>
      </c>
      <c r="H1104" s="47">
        <v>2043.03</v>
      </c>
      <c r="I1104" s="47">
        <v>15.225</v>
      </c>
    </row>
    <row r="1105" spans="7:9">
      <c r="G1105" s="47">
        <v>1088</v>
      </c>
      <c r="H1105" s="47">
        <v>2043.03</v>
      </c>
      <c r="I1105" s="47">
        <v>15.24</v>
      </c>
    </row>
    <row r="1106" spans="7:9">
      <c r="G1106" s="47">
        <v>1089</v>
      </c>
      <c r="H1106" s="47">
        <v>2043.03</v>
      </c>
      <c r="I1106" s="47">
        <v>15.255000000000001</v>
      </c>
    </row>
    <row r="1107" spans="7:9">
      <c r="G1107" s="47">
        <v>1090</v>
      </c>
      <c r="H1107" s="47">
        <v>2043.03</v>
      </c>
      <c r="I1107" s="47">
        <v>15.275</v>
      </c>
    </row>
    <row r="1108" spans="7:9">
      <c r="G1108" s="47">
        <v>1091</v>
      </c>
      <c r="H1108" s="47">
        <v>2048.0129999999999</v>
      </c>
      <c r="I1108" s="47">
        <v>15.29</v>
      </c>
    </row>
    <row r="1109" spans="7:9">
      <c r="G1109" s="47">
        <v>1092</v>
      </c>
      <c r="H1109" s="47">
        <v>2048.0129999999999</v>
      </c>
      <c r="I1109" s="47">
        <v>15.31</v>
      </c>
    </row>
    <row r="1110" spans="7:9">
      <c r="G1110" s="47">
        <v>1093</v>
      </c>
      <c r="H1110" s="47">
        <v>2048.0129999999999</v>
      </c>
      <c r="I1110" s="47">
        <v>15.32</v>
      </c>
    </row>
    <row r="1111" spans="7:9">
      <c r="G1111" s="47">
        <v>1094</v>
      </c>
      <c r="H1111" s="47">
        <v>2052.9960000000001</v>
      </c>
      <c r="I1111" s="47">
        <v>15.34</v>
      </c>
    </row>
    <row r="1112" spans="7:9">
      <c r="G1112" s="47">
        <v>1095</v>
      </c>
      <c r="H1112" s="47">
        <v>2052.9960000000001</v>
      </c>
      <c r="I1112" s="47">
        <v>15.36</v>
      </c>
    </row>
    <row r="1113" spans="7:9">
      <c r="G1113" s="47">
        <v>1096</v>
      </c>
      <c r="H1113" s="47">
        <v>2052.9960000000001</v>
      </c>
      <c r="I1113" s="47">
        <v>15.375</v>
      </c>
    </row>
    <row r="1114" spans="7:9">
      <c r="G1114" s="47">
        <v>1097</v>
      </c>
      <c r="H1114" s="47">
        <v>2052.9960000000001</v>
      </c>
      <c r="I1114" s="47">
        <v>15.395</v>
      </c>
    </row>
    <row r="1115" spans="7:9">
      <c r="G1115" s="47">
        <v>1098</v>
      </c>
      <c r="H1115" s="47">
        <v>2057.9789999999998</v>
      </c>
      <c r="I1115" s="47">
        <v>15.41</v>
      </c>
    </row>
    <row r="1116" spans="7:9">
      <c r="G1116" s="47">
        <v>1099</v>
      </c>
      <c r="H1116" s="47">
        <v>2057.9789999999998</v>
      </c>
      <c r="I1116" s="47">
        <v>15.425000000000001</v>
      </c>
    </row>
    <row r="1117" spans="7:9">
      <c r="G1117" s="47">
        <v>1100</v>
      </c>
      <c r="H1117" s="47">
        <v>2057.9789999999998</v>
      </c>
      <c r="I1117" s="47">
        <v>15.44</v>
      </c>
    </row>
    <row r="1118" spans="7:9">
      <c r="G1118" s="47">
        <v>1101</v>
      </c>
      <c r="H1118" s="47">
        <v>2057.9789999999998</v>
      </c>
      <c r="I1118" s="47">
        <v>15.455</v>
      </c>
    </row>
    <row r="1119" spans="7:9">
      <c r="G1119" s="47">
        <v>1102</v>
      </c>
      <c r="H1119" s="47">
        <v>2062.962</v>
      </c>
      <c r="I1119" s="47">
        <v>15.475</v>
      </c>
    </row>
    <row r="1120" spans="7:9">
      <c r="G1120" s="47">
        <v>1103</v>
      </c>
      <c r="H1120" s="47">
        <v>2062.962</v>
      </c>
      <c r="I1120" s="47">
        <v>15.49</v>
      </c>
    </row>
    <row r="1121" spans="7:9">
      <c r="G1121" s="47">
        <v>1104</v>
      </c>
      <c r="H1121" s="47">
        <v>2062.962</v>
      </c>
      <c r="I1121" s="47">
        <v>15.51</v>
      </c>
    </row>
    <row r="1122" spans="7:9">
      <c r="G1122" s="47">
        <v>1105</v>
      </c>
      <c r="H1122" s="47">
        <v>2062.962</v>
      </c>
      <c r="I1122" s="47">
        <v>15.525</v>
      </c>
    </row>
    <row r="1123" spans="7:9">
      <c r="G1123" s="47">
        <v>1106</v>
      </c>
      <c r="H1123" s="47">
        <v>2067.9450000000002</v>
      </c>
      <c r="I1123" s="47">
        <v>15.54</v>
      </c>
    </row>
    <row r="1124" spans="7:9">
      <c r="G1124" s="47">
        <v>1107</v>
      </c>
      <c r="H1124" s="47">
        <v>2067.9450000000002</v>
      </c>
      <c r="I1124" s="47">
        <v>15.555</v>
      </c>
    </row>
    <row r="1125" spans="7:9">
      <c r="G1125" s="47">
        <v>1108</v>
      </c>
      <c r="H1125" s="47">
        <v>2052.9960000000001</v>
      </c>
      <c r="I1125" s="47">
        <v>15.574999999999999</v>
      </c>
    </row>
    <row r="1126" spans="7:9">
      <c r="G1126" s="47">
        <v>1109</v>
      </c>
      <c r="H1126" s="47">
        <v>2057.9789999999998</v>
      </c>
      <c r="I1126" s="47">
        <v>15.6</v>
      </c>
    </row>
    <row r="1127" spans="7:9">
      <c r="G1127" s="47">
        <v>1110</v>
      </c>
      <c r="H1127" s="47">
        <v>2057.9789999999998</v>
      </c>
      <c r="I1127" s="47">
        <v>15.615</v>
      </c>
    </row>
    <row r="1128" spans="7:9">
      <c r="G1128" s="47">
        <v>1111</v>
      </c>
      <c r="H1128" s="47">
        <v>2057.9789999999998</v>
      </c>
      <c r="I1128" s="47">
        <v>15.625</v>
      </c>
    </row>
    <row r="1129" spans="7:9">
      <c r="G1129" s="47">
        <v>1112</v>
      </c>
      <c r="H1129" s="47">
        <v>2057.9789999999998</v>
      </c>
      <c r="I1129" s="47">
        <v>15.645</v>
      </c>
    </row>
    <row r="1130" spans="7:9">
      <c r="G1130" s="47">
        <v>1113</v>
      </c>
      <c r="H1130" s="47">
        <v>2057.9789999999998</v>
      </c>
      <c r="I1130" s="47">
        <v>15.66</v>
      </c>
    </row>
    <row r="1131" spans="7:9">
      <c r="G1131" s="47">
        <v>1114</v>
      </c>
      <c r="H1131" s="47">
        <v>2062.962</v>
      </c>
      <c r="I1131" s="47">
        <v>15.68</v>
      </c>
    </row>
    <row r="1132" spans="7:9">
      <c r="G1132" s="47">
        <v>1115</v>
      </c>
      <c r="H1132" s="47">
        <v>2062.962</v>
      </c>
      <c r="I1132" s="47">
        <v>15.69</v>
      </c>
    </row>
    <row r="1133" spans="7:9">
      <c r="G1133" s="47">
        <v>1116</v>
      </c>
      <c r="H1133" s="47">
        <v>2062.962</v>
      </c>
      <c r="I1133" s="47">
        <v>15.71</v>
      </c>
    </row>
    <row r="1134" spans="7:9">
      <c r="G1134" s="47">
        <v>1117</v>
      </c>
      <c r="H1134" s="47">
        <v>2067.9450000000002</v>
      </c>
      <c r="I1134" s="47">
        <v>15.725</v>
      </c>
    </row>
    <row r="1135" spans="7:9">
      <c r="G1135" s="47">
        <v>1118</v>
      </c>
      <c r="H1135" s="47">
        <v>2067.9450000000002</v>
      </c>
      <c r="I1135" s="47">
        <v>15.744999999999999</v>
      </c>
    </row>
    <row r="1136" spans="7:9">
      <c r="G1136" s="47">
        <v>1119</v>
      </c>
      <c r="H1136" s="47">
        <v>2067.9450000000002</v>
      </c>
      <c r="I1136" s="47">
        <v>15.76</v>
      </c>
    </row>
    <row r="1137" spans="7:9">
      <c r="G1137" s="47">
        <v>1120</v>
      </c>
      <c r="H1137" s="47">
        <v>2072.9279999999999</v>
      </c>
      <c r="I1137" s="47">
        <v>15.78</v>
      </c>
    </row>
    <row r="1138" spans="7:9">
      <c r="G1138" s="47">
        <v>1121</v>
      </c>
      <c r="H1138" s="47">
        <v>2072.9279999999999</v>
      </c>
      <c r="I1138" s="47">
        <v>15.795</v>
      </c>
    </row>
    <row r="1139" spans="7:9">
      <c r="G1139" s="47">
        <v>1122</v>
      </c>
      <c r="H1139" s="47">
        <v>2072.9279999999999</v>
      </c>
      <c r="I1139" s="47">
        <v>15.815</v>
      </c>
    </row>
    <row r="1140" spans="7:9">
      <c r="G1140" s="47">
        <v>1123</v>
      </c>
      <c r="H1140" s="47">
        <v>2072.9279999999999</v>
      </c>
      <c r="I1140" s="47">
        <v>15.824999999999999</v>
      </c>
    </row>
    <row r="1141" spans="7:9">
      <c r="G1141" s="47">
        <v>1124</v>
      </c>
      <c r="H1141" s="47">
        <v>2072.9279999999999</v>
      </c>
      <c r="I1141" s="47">
        <v>15.845000000000001</v>
      </c>
    </row>
    <row r="1142" spans="7:9">
      <c r="G1142" s="47">
        <v>1125</v>
      </c>
      <c r="H1142" s="47">
        <v>2077.9110000000001</v>
      </c>
      <c r="I1142" s="47">
        <v>15.865</v>
      </c>
    </row>
    <row r="1143" spans="7:9">
      <c r="G1143" s="47">
        <v>1126</v>
      </c>
      <c r="H1143" s="47">
        <v>2077.9110000000001</v>
      </c>
      <c r="I1143" s="47">
        <v>15.885</v>
      </c>
    </row>
    <row r="1144" spans="7:9">
      <c r="G1144" s="47">
        <v>1127</v>
      </c>
      <c r="H1144" s="47">
        <v>2077.9110000000001</v>
      </c>
      <c r="I1144" s="47">
        <v>15.895</v>
      </c>
    </row>
    <row r="1145" spans="7:9">
      <c r="G1145" s="47">
        <v>1128</v>
      </c>
      <c r="H1145" s="47">
        <v>2077.9110000000001</v>
      </c>
      <c r="I1145" s="47">
        <v>15.91</v>
      </c>
    </row>
    <row r="1146" spans="7:9">
      <c r="G1146" s="47">
        <v>1129</v>
      </c>
      <c r="H1146" s="47">
        <v>2082.8939999999998</v>
      </c>
      <c r="I1146" s="47">
        <v>15.925000000000001</v>
      </c>
    </row>
    <row r="1147" spans="7:9">
      <c r="G1147" s="47">
        <v>1130</v>
      </c>
      <c r="H1147" s="47">
        <v>2082.8939999999998</v>
      </c>
      <c r="I1147" s="47">
        <v>15.94</v>
      </c>
    </row>
    <row r="1148" spans="7:9">
      <c r="G1148" s="47">
        <v>1131</v>
      </c>
      <c r="H1148" s="47">
        <v>2082.8939999999998</v>
      </c>
      <c r="I1148" s="47">
        <v>15.96</v>
      </c>
    </row>
    <row r="1149" spans="7:9">
      <c r="G1149" s="47">
        <v>1132</v>
      </c>
      <c r="H1149" s="47">
        <v>2087.877</v>
      </c>
      <c r="I1149" s="47">
        <v>15.98</v>
      </c>
    </row>
    <row r="1150" spans="7:9">
      <c r="G1150" s="47">
        <v>1133</v>
      </c>
      <c r="H1150" s="47">
        <v>2087.877</v>
      </c>
      <c r="I1150" s="47">
        <v>15.994999999999999</v>
      </c>
    </row>
    <row r="1151" spans="7:9">
      <c r="G1151" s="47">
        <v>1134</v>
      </c>
      <c r="H1151" s="47">
        <v>2087.877</v>
      </c>
      <c r="I1151" s="47">
        <v>16.010000000000002</v>
      </c>
    </row>
    <row r="1152" spans="7:9">
      <c r="G1152" s="47">
        <v>1135</v>
      </c>
      <c r="H1152" s="47">
        <v>2092.86</v>
      </c>
      <c r="I1152" s="47">
        <v>16.024999999999999</v>
      </c>
    </row>
    <row r="1153" spans="7:9">
      <c r="G1153" s="47">
        <v>1136</v>
      </c>
      <c r="H1153" s="47">
        <v>2092.86</v>
      </c>
      <c r="I1153" s="47">
        <v>16.045000000000002</v>
      </c>
    </row>
    <row r="1154" spans="7:9">
      <c r="G1154" s="47">
        <v>1137</v>
      </c>
      <c r="H1154" s="47">
        <v>2092.86</v>
      </c>
      <c r="I1154" s="47">
        <v>16.059999999999999</v>
      </c>
    </row>
    <row r="1155" spans="7:9">
      <c r="G1155" s="47">
        <v>1138</v>
      </c>
      <c r="H1155" s="47">
        <v>2092.86</v>
      </c>
      <c r="I1155" s="47">
        <v>16.074999999999999</v>
      </c>
    </row>
    <row r="1156" spans="7:9">
      <c r="G1156" s="47">
        <v>1139</v>
      </c>
      <c r="H1156" s="47">
        <v>2092.86</v>
      </c>
      <c r="I1156" s="47">
        <v>16.09</v>
      </c>
    </row>
    <row r="1157" spans="7:9">
      <c r="G1157" s="47">
        <v>1140</v>
      </c>
      <c r="H1157" s="47">
        <v>2092.86</v>
      </c>
      <c r="I1157" s="47">
        <v>16.105</v>
      </c>
    </row>
    <row r="1158" spans="7:9">
      <c r="G1158" s="47">
        <v>1141</v>
      </c>
      <c r="H1158" s="47">
        <v>2092.86</v>
      </c>
      <c r="I1158" s="47">
        <v>16.12</v>
      </c>
    </row>
    <row r="1159" spans="7:9">
      <c r="G1159" s="47">
        <v>1142</v>
      </c>
      <c r="H1159" s="47">
        <v>2092.86</v>
      </c>
      <c r="I1159" s="47">
        <v>16.135000000000002</v>
      </c>
    </row>
    <row r="1160" spans="7:9">
      <c r="G1160" s="47">
        <v>1143</v>
      </c>
      <c r="H1160" s="47">
        <v>2092.86</v>
      </c>
      <c r="I1160" s="47">
        <v>16.155000000000001</v>
      </c>
    </row>
    <row r="1161" spans="7:9">
      <c r="G1161" s="47">
        <v>1144</v>
      </c>
      <c r="H1161" s="47">
        <v>2097.8429999999998</v>
      </c>
      <c r="I1161" s="47">
        <v>16.170000000000002</v>
      </c>
    </row>
    <row r="1162" spans="7:9">
      <c r="G1162" s="47">
        <v>1145</v>
      </c>
      <c r="H1162" s="47">
        <v>2097.8429999999998</v>
      </c>
      <c r="I1162" s="47">
        <v>16.184999999999999</v>
      </c>
    </row>
    <row r="1163" spans="7:9">
      <c r="G1163" s="47">
        <v>1146</v>
      </c>
      <c r="H1163" s="47">
        <v>2097.8429999999998</v>
      </c>
      <c r="I1163" s="47">
        <v>16.204999999999998</v>
      </c>
    </row>
    <row r="1164" spans="7:9">
      <c r="G1164" s="47">
        <v>1147</v>
      </c>
      <c r="H1164" s="47">
        <v>2102.826</v>
      </c>
      <c r="I1164" s="47">
        <v>16.22</v>
      </c>
    </row>
    <row r="1165" spans="7:9">
      <c r="G1165" s="47">
        <v>1148</v>
      </c>
      <c r="H1165" s="47">
        <v>2102.826</v>
      </c>
      <c r="I1165" s="47">
        <v>16.234999999999999</v>
      </c>
    </row>
    <row r="1166" spans="7:9">
      <c r="G1166" s="47">
        <v>1149</v>
      </c>
      <c r="H1166" s="47">
        <v>2102.826</v>
      </c>
      <c r="I1166" s="47">
        <v>16.254999999999999</v>
      </c>
    </row>
    <row r="1167" spans="7:9">
      <c r="G1167" s="47">
        <v>1150</v>
      </c>
      <c r="H1167" s="47">
        <v>2102.826</v>
      </c>
      <c r="I1167" s="47">
        <v>16.27</v>
      </c>
    </row>
    <row r="1168" spans="7:9">
      <c r="G1168" s="47">
        <v>1151</v>
      </c>
      <c r="H1168" s="47">
        <v>2107.8090000000002</v>
      </c>
      <c r="I1168" s="47">
        <v>16.29</v>
      </c>
    </row>
    <row r="1169" spans="7:9">
      <c r="G1169" s="47">
        <v>1152</v>
      </c>
      <c r="H1169" s="47">
        <v>2107.8090000000002</v>
      </c>
      <c r="I1169" s="47">
        <v>16.305</v>
      </c>
    </row>
    <row r="1170" spans="7:9">
      <c r="G1170" s="47">
        <v>1153</v>
      </c>
      <c r="H1170" s="47">
        <v>2107.8090000000002</v>
      </c>
      <c r="I1170" s="47">
        <v>16.32</v>
      </c>
    </row>
    <row r="1171" spans="7:9">
      <c r="G1171" s="47">
        <v>1154</v>
      </c>
      <c r="H1171" s="47">
        <v>2107.8090000000002</v>
      </c>
      <c r="I1171" s="47">
        <v>16.34</v>
      </c>
    </row>
    <row r="1172" spans="7:9">
      <c r="G1172" s="47">
        <v>1155</v>
      </c>
      <c r="H1172" s="47">
        <v>2112.7919999999999</v>
      </c>
      <c r="I1172" s="47">
        <v>16.355</v>
      </c>
    </row>
    <row r="1173" spans="7:9">
      <c r="G1173" s="47">
        <v>1156</v>
      </c>
      <c r="H1173" s="47">
        <v>2112.7919999999999</v>
      </c>
      <c r="I1173" s="47">
        <v>16.375</v>
      </c>
    </row>
    <row r="1174" spans="7:9">
      <c r="G1174" s="47">
        <v>1157</v>
      </c>
      <c r="H1174" s="47">
        <v>2112.7919999999999</v>
      </c>
      <c r="I1174" s="47">
        <v>16.385000000000002</v>
      </c>
    </row>
    <row r="1175" spans="7:9">
      <c r="G1175" s="47">
        <v>1158</v>
      </c>
      <c r="H1175" s="47">
        <v>2112.7919999999999</v>
      </c>
      <c r="I1175" s="47">
        <v>16.405000000000001</v>
      </c>
    </row>
    <row r="1176" spans="7:9">
      <c r="G1176" s="47">
        <v>1159</v>
      </c>
      <c r="H1176" s="47">
        <v>2112.7919999999999</v>
      </c>
      <c r="I1176" s="47">
        <v>16.420000000000002</v>
      </c>
    </row>
    <row r="1177" spans="7:9">
      <c r="G1177" s="47">
        <v>1160</v>
      </c>
      <c r="H1177" s="47">
        <v>2112.7919999999999</v>
      </c>
      <c r="I1177" s="47">
        <v>16.440000000000001</v>
      </c>
    </row>
    <row r="1178" spans="7:9">
      <c r="G1178" s="47">
        <v>1161</v>
      </c>
      <c r="H1178" s="47">
        <v>2117.7750000000001</v>
      </c>
      <c r="I1178" s="47">
        <v>16.46</v>
      </c>
    </row>
    <row r="1179" spans="7:9">
      <c r="G1179" s="47">
        <v>1162</v>
      </c>
      <c r="H1179" s="47">
        <v>2117.7750000000001</v>
      </c>
      <c r="I1179" s="47">
        <v>16.47</v>
      </c>
    </row>
    <row r="1180" spans="7:9">
      <c r="G1180" s="47">
        <v>1163</v>
      </c>
      <c r="H1180" s="47">
        <v>2122.7579999999998</v>
      </c>
      <c r="I1180" s="47">
        <v>16.489999999999998</v>
      </c>
    </row>
    <row r="1181" spans="7:9">
      <c r="G1181" s="47">
        <v>1164</v>
      </c>
      <c r="H1181" s="47">
        <v>2117.7750000000001</v>
      </c>
      <c r="I1181" s="47">
        <v>16.504999999999999</v>
      </c>
    </row>
    <row r="1182" spans="7:9">
      <c r="G1182" s="47">
        <v>1165</v>
      </c>
      <c r="H1182" s="47">
        <v>2122.7579999999998</v>
      </c>
      <c r="I1182" s="47">
        <v>16.524999999999999</v>
      </c>
    </row>
    <row r="1183" spans="7:9">
      <c r="G1183" s="47">
        <v>1166</v>
      </c>
      <c r="H1183" s="47">
        <v>2122.7579999999998</v>
      </c>
      <c r="I1183" s="47">
        <v>16.54</v>
      </c>
    </row>
    <row r="1184" spans="7:9">
      <c r="G1184" s="47">
        <v>1167</v>
      </c>
      <c r="H1184" s="47">
        <v>2122.7579999999998</v>
      </c>
      <c r="I1184" s="47">
        <v>16.559999999999999</v>
      </c>
    </row>
    <row r="1185" spans="7:9">
      <c r="G1185" s="47">
        <v>1168</v>
      </c>
      <c r="H1185" s="47">
        <v>2122.7579999999998</v>
      </c>
      <c r="I1185" s="47">
        <v>16.574999999999999</v>
      </c>
    </row>
    <row r="1186" spans="7:9">
      <c r="G1186" s="47">
        <v>1169</v>
      </c>
      <c r="H1186" s="47">
        <v>2122.7579999999998</v>
      </c>
      <c r="I1186" s="47">
        <v>16.59</v>
      </c>
    </row>
    <row r="1187" spans="7:9">
      <c r="G1187" s="47">
        <v>1170</v>
      </c>
      <c r="H1187" s="47">
        <v>2127.741</v>
      </c>
      <c r="I1187" s="47">
        <v>16.61</v>
      </c>
    </row>
    <row r="1188" spans="7:9">
      <c r="G1188" s="47">
        <v>1171</v>
      </c>
      <c r="H1188" s="47">
        <v>2127.741</v>
      </c>
      <c r="I1188" s="47">
        <v>16.625</v>
      </c>
    </row>
    <row r="1189" spans="7:9">
      <c r="G1189" s="47">
        <v>1172</v>
      </c>
      <c r="H1189" s="47">
        <v>2112.7919999999999</v>
      </c>
      <c r="I1189" s="47">
        <v>16.645</v>
      </c>
    </row>
    <row r="1190" spans="7:9">
      <c r="G1190" s="47">
        <v>1173</v>
      </c>
      <c r="H1190" s="47">
        <v>2112.7919999999999</v>
      </c>
      <c r="I1190" s="47">
        <v>16.66</v>
      </c>
    </row>
    <row r="1191" spans="7:9">
      <c r="G1191" s="47">
        <v>1174</v>
      </c>
      <c r="H1191" s="47">
        <v>2117.7750000000001</v>
      </c>
      <c r="I1191" s="47">
        <v>16.68</v>
      </c>
    </row>
    <row r="1192" spans="7:9">
      <c r="G1192" s="47">
        <v>1175</v>
      </c>
      <c r="H1192" s="47">
        <v>2117.7750000000001</v>
      </c>
      <c r="I1192" s="47">
        <v>16.695</v>
      </c>
    </row>
    <row r="1193" spans="7:9">
      <c r="G1193" s="47">
        <v>1176</v>
      </c>
      <c r="H1193" s="47">
        <v>2117.7750000000001</v>
      </c>
      <c r="I1193" s="47">
        <v>16.715</v>
      </c>
    </row>
    <row r="1194" spans="7:9">
      <c r="G1194" s="47">
        <v>1177</v>
      </c>
      <c r="H1194" s="47">
        <v>2122.7579999999998</v>
      </c>
      <c r="I1194" s="47">
        <v>16.73</v>
      </c>
    </row>
    <row r="1195" spans="7:9">
      <c r="G1195" s="47">
        <v>1178</v>
      </c>
      <c r="H1195" s="47">
        <v>2122.7579999999998</v>
      </c>
      <c r="I1195" s="47">
        <v>16.745000000000001</v>
      </c>
    </row>
    <row r="1196" spans="7:9">
      <c r="G1196" s="47">
        <v>1179</v>
      </c>
      <c r="H1196" s="47">
        <v>2122.7579999999998</v>
      </c>
      <c r="I1196" s="47">
        <v>16.765000000000001</v>
      </c>
    </row>
    <row r="1197" spans="7:9">
      <c r="G1197" s="47">
        <v>1180</v>
      </c>
      <c r="H1197" s="47">
        <v>2122.7579999999998</v>
      </c>
      <c r="I1197" s="47">
        <v>16.78</v>
      </c>
    </row>
    <row r="1198" spans="7:9">
      <c r="G1198" s="47">
        <v>1181</v>
      </c>
      <c r="H1198" s="47">
        <v>2122.7579999999998</v>
      </c>
      <c r="I1198" s="47">
        <v>16.795000000000002</v>
      </c>
    </row>
    <row r="1199" spans="7:9">
      <c r="G1199" s="47">
        <v>1182</v>
      </c>
      <c r="H1199" s="47">
        <v>2122.7579999999998</v>
      </c>
      <c r="I1199" s="47">
        <v>16.809999999999999</v>
      </c>
    </row>
    <row r="1200" spans="7:9">
      <c r="G1200" s="47">
        <v>1183</v>
      </c>
      <c r="H1200" s="47">
        <v>2127.741</v>
      </c>
      <c r="I1200" s="47">
        <v>16.829999999999998</v>
      </c>
    </row>
    <row r="1201" spans="7:9">
      <c r="G1201" s="47">
        <v>1184</v>
      </c>
      <c r="H1201" s="47">
        <v>2127.741</v>
      </c>
      <c r="I1201" s="47">
        <v>16.844999999999999</v>
      </c>
    </row>
    <row r="1202" spans="7:9">
      <c r="G1202" s="47">
        <v>1185</v>
      </c>
      <c r="H1202" s="47">
        <v>2127.741</v>
      </c>
      <c r="I1202" s="47">
        <v>16.855</v>
      </c>
    </row>
    <row r="1203" spans="7:9">
      <c r="G1203" s="47">
        <v>1186</v>
      </c>
      <c r="H1203" s="47">
        <v>2127.741</v>
      </c>
      <c r="I1203" s="47">
        <v>16.875</v>
      </c>
    </row>
    <row r="1204" spans="7:9">
      <c r="G1204" s="47">
        <v>1187</v>
      </c>
      <c r="H1204" s="47">
        <v>2127.741</v>
      </c>
      <c r="I1204" s="47">
        <v>16.895</v>
      </c>
    </row>
    <row r="1205" spans="7:9">
      <c r="G1205" s="47">
        <v>1188</v>
      </c>
      <c r="H1205" s="47">
        <v>2132.7240000000002</v>
      </c>
      <c r="I1205" s="47">
        <v>16.91</v>
      </c>
    </row>
    <row r="1206" spans="7:9">
      <c r="G1206" s="47">
        <v>1189</v>
      </c>
      <c r="H1206" s="47">
        <v>2132.7240000000002</v>
      </c>
      <c r="I1206" s="47">
        <v>16.934999999999999</v>
      </c>
    </row>
    <row r="1207" spans="7:9">
      <c r="G1207" s="47">
        <v>1190</v>
      </c>
      <c r="H1207" s="47">
        <v>2132.7240000000002</v>
      </c>
      <c r="I1207" s="47">
        <v>16.95</v>
      </c>
    </row>
    <row r="1208" spans="7:9">
      <c r="G1208" s="47">
        <v>1191</v>
      </c>
      <c r="H1208" s="47">
        <v>2132.7240000000002</v>
      </c>
      <c r="I1208" s="47">
        <v>16.965</v>
      </c>
    </row>
    <row r="1209" spans="7:9">
      <c r="G1209" s="47">
        <v>1192</v>
      </c>
      <c r="H1209" s="47">
        <v>2137.7069999999999</v>
      </c>
      <c r="I1209" s="47">
        <v>16.98</v>
      </c>
    </row>
    <row r="1210" spans="7:9">
      <c r="G1210" s="47">
        <v>1193</v>
      </c>
      <c r="H1210" s="47">
        <v>2137.7069999999999</v>
      </c>
      <c r="I1210" s="47">
        <v>16.995000000000001</v>
      </c>
    </row>
    <row r="1211" spans="7:9">
      <c r="G1211" s="47">
        <v>1194</v>
      </c>
      <c r="H1211" s="47">
        <v>2137.7069999999999</v>
      </c>
      <c r="I1211" s="47">
        <v>17.010000000000002</v>
      </c>
    </row>
    <row r="1212" spans="7:9">
      <c r="G1212" s="47">
        <v>1195</v>
      </c>
      <c r="H1212" s="47">
        <v>2137.7069999999999</v>
      </c>
      <c r="I1212" s="47">
        <v>17.03</v>
      </c>
    </row>
    <row r="1213" spans="7:9">
      <c r="G1213" s="47">
        <v>1196</v>
      </c>
      <c r="H1213" s="47">
        <v>2142.69</v>
      </c>
      <c r="I1213" s="47">
        <v>17.04</v>
      </c>
    </row>
    <row r="1214" spans="7:9">
      <c r="G1214" s="47">
        <v>1197</v>
      </c>
      <c r="H1214" s="47">
        <v>2142.69</v>
      </c>
      <c r="I1214" s="47">
        <v>17.059999999999999</v>
      </c>
    </row>
    <row r="1215" spans="7:9">
      <c r="G1215" s="47">
        <v>1198</v>
      </c>
      <c r="H1215" s="47">
        <v>2142.69</v>
      </c>
      <c r="I1215" s="47">
        <v>17.079999999999998</v>
      </c>
    </row>
    <row r="1216" spans="7:9">
      <c r="G1216" s="47">
        <v>1199</v>
      </c>
      <c r="H1216" s="47">
        <v>2142.69</v>
      </c>
      <c r="I1216" s="47">
        <v>17.094999999999999</v>
      </c>
    </row>
    <row r="1217" spans="7:9">
      <c r="G1217" s="47">
        <v>1200</v>
      </c>
      <c r="H1217" s="47">
        <v>2147.6729999999998</v>
      </c>
      <c r="I1217" s="47">
        <v>17.11</v>
      </c>
    </row>
    <row r="1218" spans="7:9">
      <c r="G1218" s="47">
        <v>1201</v>
      </c>
      <c r="H1218" s="47">
        <v>2147.6729999999998</v>
      </c>
      <c r="I1218" s="47">
        <v>17.125</v>
      </c>
    </row>
    <row r="1219" spans="7:9">
      <c r="G1219" s="47">
        <v>1202</v>
      </c>
      <c r="H1219" s="47">
        <v>2147.6729999999998</v>
      </c>
      <c r="I1219" s="47">
        <v>17.14</v>
      </c>
    </row>
    <row r="1220" spans="7:9">
      <c r="G1220" s="47">
        <v>1203</v>
      </c>
      <c r="H1220" s="47">
        <v>2147.6729999999998</v>
      </c>
      <c r="I1220" s="47">
        <v>17.16</v>
      </c>
    </row>
    <row r="1221" spans="7:9">
      <c r="G1221" s="47">
        <v>1204</v>
      </c>
      <c r="H1221" s="47">
        <v>2152.6559999999999</v>
      </c>
      <c r="I1221" s="47">
        <v>17.18</v>
      </c>
    </row>
    <row r="1222" spans="7:9">
      <c r="G1222" s="47">
        <v>1205</v>
      </c>
      <c r="H1222" s="47">
        <v>2152.6559999999999</v>
      </c>
      <c r="I1222" s="47">
        <v>17.195</v>
      </c>
    </row>
    <row r="1223" spans="7:9">
      <c r="G1223" s="47">
        <v>1206</v>
      </c>
      <c r="H1223" s="47">
        <v>2147.6729999999998</v>
      </c>
      <c r="I1223" s="47">
        <v>17.204999999999998</v>
      </c>
    </row>
    <row r="1224" spans="7:9">
      <c r="G1224" s="47">
        <v>1207</v>
      </c>
      <c r="H1224" s="47">
        <v>2152.6559999999999</v>
      </c>
      <c r="I1224" s="47">
        <v>17.22</v>
      </c>
    </row>
    <row r="1225" spans="7:9">
      <c r="G1225" s="47">
        <v>1208</v>
      </c>
      <c r="H1225" s="47">
        <v>2152.6559999999999</v>
      </c>
      <c r="I1225" s="47">
        <v>17.234999999999999</v>
      </c>
    </row>
    <row r="1226" spans="7:9">
      <c r="G1226" s="47">
        <v>1209</v>
      </c>
      <c r="H1226" s="47">
        <v>2152.6559999999999</v>
      </c>
      <c r="I1226" s="47">
        <v>17.254999999999999</v>
      </c>
    </row>
    <row r="1227" spans="7:9">
      <c r="G1227" s="47">
        <v>1210</v>
      </c>
      <c r="H1227" s="47">
        <v>2152.6559999999999</v>
      </c>
      <c r="I1227" s="47">
        <v>17.27</v>
      </c>
    </row>
    <row r="1228" spans="7:9">
      <c r="G1228" s="47">
        <v>1211</v>
      </c>
      <c r="H1228" s="47">
        <v>2152.6559999999999</v>
      </c>
      <c r="I1228" s="47">
        <v>17.29</v>
      </c>
    </row>
    <row r="1229" spans="7:9">
      <c r="G1229" s="47">
        <v>1212</v>
      </c>
      <c r="H1229" s="47">
        <v>2157.6390000000001</v>
      </c>
      <c r="I1229" s="47">
        <v>17.305</v>
      </c>
    </row>
    <row r="1230" spans="7:9">
      <c r="G1230" s="47">
        <v>1213</v>
      </c>
      <c r="H1230" s="47">
        <v>2157.6390000000001</v>
      </c>
      <c r="I1230" s="47">
        <v>17.32</v>
      </c>
    </row>
    <row r="1231" spans="7:9">
      <c r="G1231" s="47">
        <v>1214</v>
      </c>
      <c r="H1231" s="47">
        <v>2157.6390000000001</v>
      </c>
      <c r="I1231" s="47">
        <v>17.344999999999999</v>
      </c>
    </row>
    <row r="1232" spans="7:9">
      <c r="G1232" s="47">
        <v>1215</v>
      </c>
      <c r="H1232" s="47">
        <v>2157.6390000000001</v>
      </c>
      <c r="I1232" s="47">
        <v>17.36</v>
      </c>
    </row>
    <row r="1233" spans="7:9">
      <c r="G1233" s="47">
        <v>1216</v>
      </c>
      <c r="H1233" s="47">
        <v>2162.6219999999998</v>
      </c>
      <c r="I1233" s="47">
        <v>17.38</v>
      </c>
    </row>
    <row r="1234" spans="7:9">
      <c r="G1234" s="47">
        <v>1217</v>
      </c>
      <c r="H1234" s="47">
        <v>2162.6219999999998</v>
      </c>
      <c r="I1234" s="47">
        <v>17.399999999999999</v>
      </c>
    </row>
    <row r="1235" spans="7:9">
      <c r="G1235" s="47">
        <v>1218</v>
      </c>
      <c r="H1235" s="47">
        <v>2167.605</v>
      </c>
      <c r="I1235" s="47">
        <v>17.41</v>
      </c>
    </row>
    <row r="1236" spans="7:9">
      <c r="G1236" s="47">
        <v>1219</v>
      </c>
      <c r="H1236" s="47">
        <v>2167.605</v>
      </c>
      <c r="I1236" s="47">
        <v>17.425000000000001</v>
      </c>
    </row>
    <row r="1237" spans="7:9">
      <c r="G1237" s="47">
        <v>1220</v>
      </c>
      <c r="H1237" s="47">
        <v>2172.5880000000002</v>
      </c>
      <c r="I1237" s="47">
        <v>17.445</v>
      </c>
    </row>
    <row r="1238" spans="7:9">
      <c r="G1238" s="47">
        <v>1221</v>
      </c>
      <c r="H1238" s="47">
        <v>2172.5880000000002</v>
      </c>
      <c r="I1238" s="47">
        <v>17.46</v>
      </c>
    </row>
    <row r="1239" spans="7:9">
      <c r="G1239" s="47">
        <v>1222</v>
      </c>
      <c r="H1239" s="47">
        <v>2172.5880000000002</v>
      </c>
      <c r="I1239" s="47">
        <v>17.475000000000001</v>
      </c>
    </row>
    <row r="1240" spans="7:9">
      <c r="G1240" s="47">
        <v>1223</v>
      </c>
      <c r="H1240" s="47">
        <v>2172.5880000000002</v>
      </c>
      <c r="I1240" s="47">
        <v>17.495000000000001</v>
      </c>
    </row>
    <row r="1241" spans="7:9">
      <c r="G1241" s="47">
        <v>1224</v>
      </c>
      <c r="H1241" s="47">
        <v>2172.5880000000002</v>
      </c>
      <c r="I1241" s="47">
        <v>17.504999999999999</v>
      </c>
    </row>
    <row r="1242" spans="7:9">
      <c r="G1242" s="47">
        <v>1225</v>
      </c>
      <c r="H1242" s="47">
        <v>2177.5709999999999</v>
      </c>
      <c r="I1242" s="47">
        <v>17.524999999999999</v>
      </c>
    </row>
    <row r="1243" spans="7:9">
      <c r="G1243" s="47">
        <v>1226</v>
      </c>
      <c r="H1243" s="47">
        <v>2177.5709999999999</v>
      </c>
      <c r="I1243" s="47">
        <v>17.54</v>
      </c>
    </row>
    <row r="1244" spans="7:9">
      <c r="G1244" s="47">
        <v>1227</v>
      </c>
      <c r="H1244" s="47">
        <v>2177.5709999999999</v>
      </c>
      <c r="I1244" s="47">
        <v>17.559999999999999</v>
      </c>
    </row>
    <row r="1245" spans="7:9">
      <c r="G1245" s="47">
        <v>1228</v>
      </c>
      <c r="H1245" s="47">
        <v>2182.5540000000001</v>
      </c>
      <c r="I1245" s="47">
        <v>17.574999999999999</v>
      </c>
    </row>
    <row r="1246" spans="7:9">
      <c r="G1246" s="47">
        <v>1229</v>
      </c>
      <c r="H1246" s="47">
        <v>2182.5540000000001</v>
      </c>
      <c r="I1246" s="47">
        <v>17.59</v>
      </c>
    </row>
    <row r="1247" spans="7:9">
      <c r="G1247" s="47">
        <v>1230</v>
      </c>
      <c r="H1247" s="47">
        <v>2182.5540000000001</v>
      </c>
      <c r="I1247" s="47">
        <v>17.605</v>
      </c>
    </row>
    <row r="1248" spans="7:9">
      <c r="G1248" s="47">
        <v>1231</v>
      </c>
      <c r="H1248" s="47">
        <v>2182.5540000000001</v>
      </c>
      <c r="I1248" s="47">
        <v>17.625</v>
      </c>
    </row>
    <row r="1249" spans="7:9">
      <c r="G1249" s="47">
        <v>1232</v>
      </c>
      <c r="H1249" s="47">
        <v>2187.5369999999998</v>
      </c>
      <c r="I1249" s="47">
        <v>17.64</v>
      </c>
    </row>
    <row r="1250" spans="7:9">
      <c r="G1250" s="47">
        <v>1233</v>
      </c>
      <c r="H1250" s="47">
        <v>2187.5369999999998</v>
      </c>
      <c r="I1250" s="47">
        <v>17.655000000000001</v>
      </c>
    </row>
    <row r="1251" spans="7:9">
      <c r="G1251" s="47">
        <v>1234</v>
      </c>
      <c r="H1251" s="47">
        <v>2192.52</v>
      </c>
      <c r="I1251" s="47">
        <v>17.670000000000002</v>
      </c>
    </row>
    <row r="1252" spans="7:9">
      <c r="G1252" s="47">
        <v>1235</v>
      </c>
      <c r="H1252" s="47">
        <v>2192.52</v>
      </c>
      <c r="I1252" s="47">
        <v>17.690000000000001</v>
      </c>
    </row>
    <row r="1253" spans="7:9">
      <c r="G1253" s="47">
        <v>1236</v>
      </c>
      <c r="H1253" s="47">
        <v>2192.52</v>
      </c>
      <c r="I1253" s="47">
        <v>17.704999999999998</v>
      </c>
    </row>
    <row r="1254" spans="7:9">
      <c r="G1254" s="47">
        <v>1237</v>
      </c>
      <c r="H1254" s="47">
        <v>2192.52</v>
      </c>
      <c r="I1254" s="47">
        <v>17.725000000000001</v>
      </c>
    </row>
    <row r="1255" spans="7:9">
      <c r="G1255" s="47">
        <v>1238</v>
      </c>
      <c r="H1255" s="47">
        <v>2197.5030000000002</v>
      </c>
      <c r="I1255" s="47">
        <v>17.739999999999998</v>
      </c>
    </row>
    <row r="1256" spans="7:9">
      <c r="G1256" s="47">
        <v>1239</v>
      </c>
      <c r="H1256" s="47">
        <v>2197.5030000000002</v>
      </c>
      <c r="I1256" s="47">
        <v>17.754999999999999</v>
      </c>
    </row>
    <row r="1257" spans="7:9">
      <c r="G1257" s="47">
        <v>1240</v>
      </c>
      <c r="H1257" s="47">
        <v>2182.5540000000001</v>
      </c>
      <c r="I1257" s="47">
        <v>17.774999999999999</v>
      </c>
    </row>
    <row r="1258" spans="7:9">
      <c r="G1258" s="47">
        <v>1241</v>
      </c>
      <c r="H1258" s="47">
        <v>2182.5540000000001</v>
      </c>
      <c r="I1258" s="47">
        <v>17.795000000000002</v>
      </c>
    </row>
    <row r="1259" spans="7:9">
      <c r="G1259" s="47">
        <v>1242</v>
      </c>
      <c r="H1259" s="47">
        <v>2187.5369999999998</v>
      </c>
      <c r="I1259" s="47">
        <v>17.809999999999999</v>
      </c>
    </row>
    <row r="1260" spans="7:9">
      <c r="G1260" s="47">
        <v>1243</v>
      </c>
      <c r="H1260" s="47">
        <v>2187.5369999999998</v>
      </c>
      <c r="I1260" s="47">
        <v>17.824999999999999</v>
      </c>
    </row>
    <row r="1261" spans="7:9">
      <c r="G1261" s="47">
        <v>1244</v>
      </c>
      <c r="H1261" s="47">
        <v>2187.5369999999998</v>
      </c>
      <c r="I1261" s="47">
        <v>17.844999999999999</v>
      </c>
    </row>
    <row r="1262" spans="7:9">
      <c r="G1262" s="47">
        <v>1245</v>
      </c>
      <c r="H1262" s="47">
        <v>2192.52</v>
      </c>
      <c r="I1262" s="47">
        <v>17.86</v>
      </c>
    </row>
    <row r="1263" spans="7:9">
      <c r="G1263" s="47">
        <v>1246</v>
      </c>
      <c r="H1263" s="47">
        <v>2192.52</v>
      </c>
      <c r="I1263" s="47">
        <v>17.875</v>
      </c>
    </row>
    <row r="1264" spans="7:9">
      <c r="G1264" s="47">
        <v>1247</v>
      </c>
      <c r="H1264" s="47">
        <v>2197.5030000000002</v>
      </c>
      <c r="I1264" s="47">
        <v>17.89</v>
      </c>
    </row>
    <row r="1265" spans="7:9">
      <c r="G1265" s="47">
        <v>1248</v>
      </c>
      <c r="H1265" s="47">
        <v>2197.5030000000002</v>
      </c>
      <c r="I1265" s="47">
        <v>17.91</v>
      </c>
    </row>
    <row r="1266" spans="7:9">
      <c r="G1266" s="47">
        <v>1249</v>
      </c>
      <c r="H1266" s="47">
        <v>2197.5030000000002</v>
      </c>
      <c r="I1266" s="47">
        <v>17.925000000000001</v>
      </c>
    </row>
    <row r="1267" spans="7:9">
      <c r="G1267" s="47">
        <v>1250</v>
      </c>
      <c r="H1267" s="47">
        <v>2197.5030000000002</v>
      </c>
      <c r="I1267" s="47">
        <v>17.940000000000001</v>
      </c>
    </row>
    <row r="1268" spans="7:9">
      <c r="G1268" s="47">
        <v>1251</v>
      </c>
      <c r="H1268" s="47">
        <v>2197.5030000000002</v>
      </c>
      <c r="I1268" s="47">
        <v>17.954999999999998</v>
      </c>
    </row>
    <row r="1269" spans="7:9">
      <c r="G1269" s="47">
        <v>1252</v>
      </c>
      <c r="H1269" s="47">
        <v>2202.4859999999999</v>
      </c>
      <c r="I1269" s="47">
        <v>17.98</v>
      </c>
    </row>
    <row r="1270" spans="7:9">
      <c r="G1270" s="47">
        <v>1253</v>
      </c>
      <c r="H1270" s="47">
        <v>2197.5030000000002</v>
      </c>
      <c r="I1270" s="47">
        <v>17.995000000000001</v>
      </c>
    </row>
    <row r="1271" spans="7:9">
      <c r="G1271" s="47">
        <v>1254</v>
      </c>
      <c r="H1271" s="47">
        <v>2197.5030000000002</v>
      </c>
      <c r="I1271" s="47">
        <v>18.010000000000002</v>
      </c>
    </row>
    <row r="1272" spans="7:9">
      <c r="G1272" s="47">
        <v>1255</v>
      </c>
      <c r="H1272" s="47">
        <v>2197.5030000000002</v>
      </c>
      <c r="I1272" s="47">
        <v>18.024999999999999</v>
      </c>
    </row>
    <row r="1273" spans="7:9">
      <c r="G1273" s="47">
        <v>1256</v>
      </c>
      <c r="H1273" s="47">
        <v>2202.4859999999999</v>
      </c>
      <c r="I1273" s="47">
        <v>18.04</v>
      </c>
    </row>
    <row r="1274" spans="7:9">
      <c r="G1274" s="47">
        <v>1257</v>
      </c>
      <c r="H1274" s="47">
        <v>2202.4859999999999</v>
      </c>
      <c r="I1274" s="47">
        <v>18.059999999999999</v>
      </c>
    </row>
    <row r="1275" spans="7:9">
      <c r="G1275" s="47">
        <v>1258</v>
      </c>
      <c r="H1275" s="47">
        <v>2202.4859999999999</v>
      </c>
      <c r="I1275" s="47">
        <v>18.074999999999999</v>
      </c>
    </row>
    <row r="1276" spans="7:9">
      <c r="G1276" s="47">
        <v>1259</v>
      </c>
      <c r="H1276" s="47">
        <v>2207.4690000000001</v>
      </c>
      <c r="I1276" s="47">
        <v>18.09</v>
      </c>
    </row>
    <row r="1277" spans="7:9">
      <c r="G1277" s="47">
        <v>1260</v>
      </c>
      <c r="H1277" s="47">
        <v>2207.4690000000001</v>
      </c>
      <c r="I1277" s="47">
        <v>18.11</v>
      </c>
    </row>
    <row r="1278" spans="7:9">
      <c r="G1278" s="47">
        <v>1261</v>
      </c>
      <c r="H1278" s="47">
        <v>2207.4690000000001</v>
      </c>
      <c r="I1278" s="47">
        <v>18.125</v>
      </c>
    </row>
    <row r="1279" spans="7:9">
      <c r="G1279" s="47">
        <v>1262</v>
      </c>
      <c r="H1279" s="47">
        <v>2207.4690000000001</v>
      </c>
      <c r="I1279" s="47">
        <v>18.14</v>
      </c>
    </row>
    <row r="1280" spans="7:9">
      <c r="G1280" s="47">
        <v>1263</v>
      </c>
      <c r="H1280" s="47">
        <v>2207.4690000000001</v>
      </c>
      <c r="I1280" s="47">
        <v>18.16</v>
      </c>
    </row>
    <row r="1281" spans="7:9">
      <c r="G1281" s="47">
        <v>1264</v>
      </c>
      <c r="H1281" s="47">
        <v>2212.4520000000002</v>
      </c>
      <c r="I1281" s="47">
        <v>18.175000000000001</v>
      </c>
    </row>
    <row r="1282" spans="7:9">
      <c r="G1282" s="47">
        <v>1265</v>
      </c>
      <c r="H1282" s="47">
        <v>2212.4520000000002</v>
      </c>
      <c r="I1282" s="47">
        <v>18.195</v>
      </c>
    </row>
    <row r="1283" spans="7:9">
      <c r="G1283" s="47">
        <v>1266</v>
      </c>
      <c r="H1283" s="47">
        <v>2212.4520000000002</v>
      </c>
      <c r="I1283" s="47">
        <v>18.21</v>
      </c>
    </row>
    <row r="1284" spans="7:9">
      <c r="G1284" s="47">
        <v>1267</v>
      </c>
      <c r="H1284" s="47">
        <v>2212.4520000000002</v>
      </c>
      <c r="I1284" s="47">
        <v>18.225000000000001</v>
      </c>
    </row>
    <row r="1285" spans="7:9">
      <c r="G1285" s="47">
        <v>1268</v>
      </c>
      <c r="H1285" s="47">
        <v>2212.4520000000002</v>
      </c>
      <c r="I1285" s="47">
        <v>18.239999999999998</v>
      </c>
    </row>
    <row r="1286" spans="7:9">
      <c r="G1286" s="47">
        <v>1269</v>
      </c>
      <c r="H1286" s="47">
        <v>2212.4520000000002</v>
      </c>
      <c r="I1286" s="47">
        <v>18.254999999999999</v>
      </c>
    </row>
    <row r="1287" spans="7:9">
      <c r="G1287" s="47">
        <v>1270</v>
      </c>
      <c r="H1287" s="47">
        <v>2212.4520000000002</v>
      </c>
      <c r="I1287" s="47">
        <v>18.274999999999999</v>
      </c>
    </row>
    <row r="1288" spans="7:9">
      <c r="G1288" s="47">
        <v>1271</v>
      </c>
      <c r="H1288" s="47">
        <v>2212.4520000000002</v>
      </c>
      <c r="I1288" s="47">
        <v>18.29</v>
      </c>
    </row>
    <row r="1289" spans="7:9">
      <c r="G1289" s="47">
        <v>1272</v>
      </c>
      <c r="H1289" s="47">
        <v>2212.4520000000002</v>
      </c>
      <c r="I1289" s="47">
        <v>18.309999999999999</v>
      </c>
    </row>
    <row r="1290" spans="7:9">
      <c r="G1290" s="47">
        <v>1273</v>
      </c>
      <c r="H1290" s="47">
        <v>2212.4520000000002</v>
      </c>
      <c r="I1290" s="47">
        <v>18.32</v>
      </c>
    </row>
    <row r="1291" spans="7:9">
      <c r="G1291" s="47">
        <v>1274</v>
      </c>
      <c r="H1291" s="47">
        <v>2217.4349999999999</v>
      </c>
      <c r="I1291" s="47">
        <v>18.34</v>
      </c>
    </row>
    <row r="1292" spans="7:9">
      <c r="G1292" s="47">
        <v>1275</v>
      </c>
      <c r="H1292" s="47">
        <v>2217.4349999999999</v>
      </c>
      <c r="I1292" s="47">
        <v>18.355</v>
      </c>
    </row>
    <row r="1293" spans="7:9">
      <c r="G1293" s="47">
        <v>1276</v>
      </c>
      <c r="H1293" s="47">
        <v>2212.4520000000002</v>
      </c>
      <c r="I1293" s="47">
        <v>18.37</v>
      </c>
    </row>
    <row r="1294" spans="7:9">
      <c r="G1294" s="47">
        <v>1277</v>
      </c>
      <c r="H1294" s="47">
        <v>2212.4520000000002</v>
      </c>
      <c r="I1294" s="47">
        <v>18.385000000000002</v>
      </c>
    </row>
    <row r="1295" spans="7:9">
      <c r="G1295" s="47">
        <v>1278</v>
      </c>
      <c r="H1295" s="47">
        <v>2212.4520000000002</v>
      </c>
      <c r="I1295" s="47">
        <v>18.399999999999999</v>
      </c>
    </row>
    <row r="1296" spans="7:9">
      <c r="G1296" s="47">
        <v>1279</v>
      </c>
      <c r="H1296" s="47">
        <v>2212.4520000000002</v>
      </c>
      <c r="I1296" s="47">
        <v>18.414999999999999</v>
      </c>
    </row>
    <row r="1297" spans="7:9">
      <c r="G1297" s="47">
        <v>1280</v>
      </c>
      <c r="H1297" s="47">
        <v>2212.4520000000002</v>
      </c>
      <c r="I1297" s="47">
        <v>18.434999999999999</v>
      </c>
    </row>
    <row r="1298" spans="7:9">
      <c r="G1298" s="47">
        <v>1281</v>
      </c>
      <c r="H1298" s="47">
        <v>2217.4349999999999</v>
      </c>
      <c r="I1298" s="47">
        <v>18.45</v>
      </c>
    </row>
    <row r="1299" spans="7:9">
      <c r="G1299" s="47">
        <v>1282</v>
      </c>
      <c r="H1299" s="47">
        <v>2217.4349999999999</v>
      </c>
      <c r="I1299" s="47">
        <v>18.465</v>
      </c>
    </row>
    <row r="1300" spans="7:9">
      <c r="G1300" s="47">
        <v>1283</v>
      </c>
      <c r="H1300" s="47">
        <v>2217.4349999999999</v>
      </c>
      <c r="I1300" s="47">
        <v>18.48</v>
      </c>
    </row>
    <row r="1301" spans="7:9">
      <c r="G1301" s="47">
        <v>1284</v>
      </c>
      <c r="H1301" s="47">
        <v>2217.4349999999999</v>
      </c>
      <c r="I1301" s="47">
        <v>18.5</v>
      </c>
    </row>
    <row r="1302" spans="7:9">
      <c r="G1302" s="47">
        <v>1285</v>
      </c>
      <c r="H1302" s="47">
        <v>2217.4349999999999</v>
      </c>
      <c r="I1302" s="47">
        <v>18.515000000000001</v>
      </c>
    </row>
    <row r="1303" spans="7:9">
      <c r="G1303" s="47">
        <v>1286</v>
      </c>
      <c r="H1303" s="47">
        <v>2217.4349999999999</v>
      </c>
      <c r="I1303" s="47">
        <v>18.53</v>
      </c>
    </row>
    <row r="1304" spans="7:9">
      <c r="G1304" s="47">
        <v>1287</v>
      </c>
      <c r="H1304" s="47">
        <v>2217.4349999999999</v>
      </c>
      <c r="I1304" s="47">
        <v>18.555</v>
      </c>
    </row>
    <row r="1305" spans="7:9">
      <c r="G1305" s="47">
        <v>1288</v>
      </c>
      <c r="H1305" s="47">
        <v>2217.4349999999999</v>
      </c>
      <c r="I1305" s="47">
        <v>18.565000000000001</v>
      </c>
    </row>
    <row r="1306" spans="7:9">
      <c r="G1306" s="47">
        <v>1289</v>
      </c>
      <c r="H1306" s="47">
        <v>2222.4180000000001</v>
      </c>
      <c r="I1306" s="47">
        <v>18.579999999999998</v>
      </c>
    </row>
    <row r="1307" spans="7:9">
      <c r="G1307" s="47">
        <v>1290</v>
      </c>
      <c r="H1307" s="47">
        <v>2222.4180000000001</v>
      </c>
      <c r="I1307" s="47">
        <v>18.600000000000001</v>
      </c>
    </row>
    <row r="1308" spans="7:9">
      <c r="G1308" s="47">
        <v>1291</v>
      </c>
      <c r="H1308" s="47">
        <v>2222.4180000000001</v>
      </c>
      <c r="I1308" s="47">
        <v>18.614999999999998</v>
      </c>
    </row>
    <row r="1309" spans="7:9">
      <c r="G1309" s="47">
        <v>1292</v>
      </c>
      <c r="H1309" s="47">
        <v>2222.4180000000001</v>
      </c>
      <c r="I1309" s="47">
        <v>18.63</v>
      </c>
    </row>
    <row r="1310" spans="7:9">
      <c r="G1310" s="47">
        <v>1293</v>
      </c>
      <c r="H1310" s="47">
        <v>2227.4009999999998</v>
      </c>
      <c r="I1310" s="47">
        <v>18.645</v>
      </c>
    </row>
    <row r="1311" spans="7:9">
      <c r="G1311" s="47">
        <v>1294</v>
      </c>
      <c r="H1311" s="47">
        <v>2227.4009999999998</v>
      </c>
      <c r="I1311" s="47">
        <v>18.670000000000002</v>
      </c>
    </row>
    <row r="1312" spans="7:9">
      <c r="G1312" s="47">
        <v>1295</v>
      </c>
      <c r="H1312" s="47">
        <v>2227.4009999999998</v>
      </c>
      <c r="I1312" s="47">
        <v>18.690000000000001</v>
      </c>
    </row>
    <row r="1313" spans="7:9">
      <c r="G1313" s="47">
        <v>1296</v>
      </c>
      <c r="H1313" s="47">
        <v>2227.4009999999998</v>
      </c>
      <c r="I1313" s="47">
        <v>18.704999999999998</v>
      </c>
    </row>
    <row r="1314" spans="7:9">
      <c r="G1314" s="47">
        <v>1297</v>
      </c>
      <c r="H1314" s="47">
        <v>2227.4009999999998</v>
      </c>
      <c r="I1314" s="47">
        <v>18.72</v>
      </c>
    </row>
    <row r="1315" spans="7:9">
      <c r="G1315" s="47">
        <v>1298</v>
      </c>
      <c r="H1315" s="47">
        <v>2227.4009999999998</v>
      </c>
      <c r="I1315" s="47">
        <v>18.734999999999999</v>
      </c>
    </row>
    <row r="1316" spans="7:9">
      <c r="G1316" s="47">
        <v>1299</v>
      </c>
      <c r="H1316" s="47">
        <v>2227.4009999999998</v>
      </c>
      <c r="I1316" s="47">
        <v>18.75</v>
      </c>
    </row>
    <row r="1317" spans="7:9">
      <c r="G1317" s="47">
        <v>1300</v>
      </c>
      <c r="H1317" s="47">
        <v>2227.4009999999998</v>
      </c>
      <c r="I1317" s="47">
        <v>18.77</v>
      </c>
    </row>
    <row r="1318" spans="7:9">
      <c r="G1318" s="47">
        <v>1301</v>
      </c>
      <c r="H1318" s="47">
        <v>2227.4009999999998</v>
      </c>
      <c r="I1318" s="47">
        <v>18.785</v>
      </c>
    </row>
    <row r="1319" spans="7:9">
      <c r="G1319" s="47">
        <v>1302</v>
      </c>
      <c r="H1319" s="47">
        <v>2227.4009999999998</v>
      </c>
      <c r="I1319" s="47">
        <v>18.795000000000002</v>
      </c>
    </row>
    <row r="1320" spans="7:9">
      <c r="G1320" s="47">
        <v>1303</v>
      </c>
      <c r="H1320" s="47">
        <v>2232.384</v>
      </c>
      <c r="I1320" s="47">
        <v>18.815000000000001</v>
      </c>
    </row>
    <row r="1321" spans="7:9">
      <c r="G1321" s="47">
        <v>1304</v>
      </c>
      <c r="H1321" s="47">
        <v>2227.4009999999998</v>
      </c>
      <c r="I1321" s="47">
        <v>18.829999999999998</v>
      </c>
    </row>
    <row r="1322" spans="7:9">
      <c r="G1322" s="47">
        <v>1305</v>
      </c>
      <c r="H1322" s="47">
        <v>2227.4009999999998</v>
      </c>
      <c r="I1322" s="47">
        <v>18.84</v>
      </c>
    </row>
    <row r="1323" spans="7:9">
      <c r="G1323" s="47">
        <v>1306</v>
      </c>
      <c r="H1323" s="47">
        <v>2227.4009999999998</v>
      </c>
      <c r="I1323" s="47">
        <v>18.86</v>
      </c>
    </row>
    <row r="1324" spans="7:9">
      <c r="G1324" s="47">
        <v>1307</v>
      </c>
      <c r="H1324" s="47">
        <v>2227.4009999999998</v>
      </c>
      <c r="I1324" s="47">
        <v>18.875</v>
      </c>
    </row>
    <row r="1325" spans="7:9">
      <c r="G1325" s="47">
        <v>1308</v>
      </c>
      <c r="H1325" s="47">
        <v>2227.4009999999998</v>
      </c>
      <c r="I1325" s="47">
        <v>18.89</v>
      </c>
    </row>
    <row r="1326" spans="7:9">
      <c r="G1326" s="47">
        <v>1309</v>
      </c>
      <c r="H1326" s="47">
        <v>2227.4009999999998</v>
      </c>
      <c r="I1326" s="47">
        <v>18.905000000000001</v>
      </c>
    </row>
    <row r="1327" spans="7:9">
      <c r="G1327" s="47">
        <v>1310</v>
      </c>
      <c r="H1327" s="47">
        <v>2232.384</v>
      </c>
      <c r="I1327" s="47">
        <v>18.925000000000001</v>
      </c>
    </row>
    <row r="1328" spans="7:9">
      <c r="G1328" s="47">
        <v>1311</v>
      </c>
      <c r="H1328" s="47">
        <v>2232.384</v>
      </c>
      <c r="I1328" s="47">
        <v>18.945</v>
      </c>
    </row>
    <row r="1329" spans="7:9">
      <c r="G1329" s="47">
        <v>1312</v>
      </c>
      <c r="H1329" s="47">
        <v>2232.384</v>
      </c>
      <c r="I1329" s="47">
        <v>18.96</v>
      </c>
    </row>
    <row r="1330" spans="7:9">
      <c r="G1330" s="47">
        <v>1313</v>
      </c>
      <c r="H1330" s="47">
        <v>2232.384</v>
      </c>
      <c r="I1330" s="47">
        <v>18.98</v>
      </c>
    </row>
    <row r="1331" spans="7:9">
      <c r="G1331" s="47">
        <v>1314</v>
      </c>
      <c r="H1331" s="47">
        <v>2232.384</v>
      </c>
      <c r="I1331" s="47">
        <v>18.995000000000001</v>
      </c>
    </row>
    <row r="1332" spans="7:9">
      <c r="G1332" s="47">
        <v>1315</v>
      </c>
      <c r="H1332" s="47">
        <v>2232.384</v>
      </c>
      <c r="I1332" s="47">
        <v>19.010000000000002</v>
      </c>
    </row>
    <row r="1333" spans="7:9">
      <c r="G1333" s="47">
        <v>1316</v>
      </c>
      <c r="H1333" s="47">
        <v>2237.3670000000002</v>
      </c>
      <c r="I1333" s="47">
        <v>19.03</v>
      </c>
    </row>
    <row r="1334" spans="7:9">
      <c r="G1334" s="47">
        <v>1317</v>
      </c>
      <c r="H1334" s="47">
        <v>2237.3670000000002</v>
      </c>
      <c r="I1334" s="47">
        <v>19.04</v>
      </c>
    </row>
    <row r="1335" spans="7:9">
      <c r="G1335" s="47">
        <v>1318</v>
      </c>
      <c r="H1335" s="47">
        <v>2237.3670000000002</v>
      </c>
      <c r="I1335" s="47">
        <v>19.059999999999999</v>
      </c>
    </row>
    <row r="1336" spans="7:9">
      <c r="G1336" s="47">
        <v>1319</v>
      </c>
      <c r="H1336" s="47">
        <v>2242.35</v>
      </c>
      <c r="I1336" s="47">
        <v>19.074999999999999</v>
      </c>
    </row>
    <row r="1337" spans="7:9">
      <c r="G1337" s="47">
        <v>1320</v>
      </c>
      <c r="H1337" s="47">
        <v>2242.35</v>
      </c>
      <c r="I1337" s="47">
        <v>19.09</v>
      </c>
    </row>
    <row r="1338" spans="7:9">
      <c r="G1338" s="47">
        <v>1321</v>
      </c>
      <c r="H1338" s="47">
        <v>2242.35</v>
      </c>
      <c r="I1338" s="47">
        <v>19.11</v>
      </c>
    </row>
    <row r="1339" spans="7:9">
      <c r="G1339" s="47">
        <v>1322</v>
      </c>
      <c r="H1339" s="47">
        <v>2242.35</v>
      </c>
      <c r="I1339" s="47">
        <v>19.125</v>
      </c>
    </row>
    <row r="1340" spans="7:9">
      <c r="G1340" s="47">
        <v>1323</v>
      </c>
      <c r="H1340" s="47">
        <v>2247.3330000000001</v>
      </c>
      <c r="I1340" s="47">
        <v>19.14</v>
      </c>
    </row>
    <row r="1341" spans="7:9">
      <c r="G1341" s="47">
        <v>1324</v>
      </c>
      <c r="H1341" s="47">
        <v>2247.3330000000001</v>
      </c>
      <c r="I1341" s="47">
        <v>19.16</v>
      </c>
    </row>
    <row r="1342" spans="7:9">
      <c r="G1342" s="47">
        <v>1325</v>
      </c>
      <c r="H1342" s="47">
        <v>2247.3330000000001</v>
      </c>
      <c r="I1342" s="47">
        <v>19.175000000000001</v>
      </c>
    </row>
    <row r="1343" spans="7:9">
      <c r="G1343" s="47">
        <v>1326</v>
      </c>
      <c r="H1343" s="47">
        <v>2247.3330000000001</v>
      </c>
      <c r="I1343" s="47">
        <v>19.190000000000001</v>
      </c>
    </row>
    <row r="1344" spans="7:9">
      <c r="G1344" s="47">
        <v>1327</v>
      </c>
      <c r="H1344" s="47">
        <v>2252.3159999999998</v>
      </c>
      <c r="I1344" s="47">
        <v>19.204999999999998</v>
      </c>
    </row>
    <row r="1345" spans="7:9">
      <c r="G1345" s="47">
        <v>1328</v>
      </c>
      <c r="H1345" s="47">
        <v>2252.3159999999998</v>
      </c>
      <c r="I1345" s="47">
        <v>19.22</v>
      </c>
    </row>
    <row r="1346" spans="7:9">
      <c r="G1346" s="47">
        <v>1329</v>
      </c>
      <c r="H1346" s="47">
        <v>2252.3159999999998</v>
      </c>
      <c r="I1346" s="47">
        <v>19.234999999999999</v>
      </c>
    </row>
    <row r="1347" spans="7:9">
      <c r="G1347" s="47">
        <v>1330</v>
      </c>
      <c r="H1347" s="47">
        <v>2252.3159999999998</v>
      </c>
      <c r="I1347" s="47">
        <v>19.25</v>
      </c>
    </row>
    <row r="1348" spans="7:9">
      <c r="G1348" s="47">
        <v>1331</v>
      </c>
      <c r="H1348" s="47">
        <v>2252.3159999999998</v>
      </c>
      <c r="I1348" s="47">
        <v>19.27</v>
      </c>
    </row>
    <row r="1349" spans="7:9">
      <c r="G1349" s="47">
        <v>1332</v>
      </c>
      <c r="H1349" s="47">
        <v>2252.3159999999998</v>
      </c>
      <c r="I1349" s="47">
        <v>19.285</v>
      </c>
    </row>
    <row r="1350" spans="7:9">
      <c r="G1350" s="47">
        <v>1333</v>
      </c>
      <c r="H1350" s="47">
        <v>2257.299</v>
      </c>
      <c r="I1350" s="47">
        <v>19.305</v>
      </c>
    </row>
    <row r="1351" spans="7:9">
      <c r="G1351" s="47">
        <v>1334</v>
      </c>
      <c r="H1351" s="47">
        <v>2257.299</v>
      </c>
      <c r="I1351" s="47">
        <v>19.315000000000001</v>
      </c>
    </row>
    <row r="1352" spans="7:9">
      <c r="G1352" s="47">
        <v>1335</v>
      </c>
      <c r="H1352" s="47">
        <v>2257.299</v>
      </c>
      <c r="I1352" s="47">
        <v>19.335000000000001</v>
      </c>
    </row>
    <row r="1353" spans="7:9">
      <c r="G1353" s="47">
        <v>1336</v>
      </c>
      <c r="H1353" s="47">
        <v>2257.299</v>
      </c>
      <c r="I1353" s="47">
        <v>19.355</v>
      </c>
    </row>
    <row r="1354" spans="7:9">
      <c r="G1354" s="47">
        <v>1337</v>
      </c>
      <c r="H1354" s="47">
        <v>2262.2820000000002</v>
      </c>
      <c r="I1354" s="47">
        <v>19.37</v>
      </c>
    </row>
    <row r="1355" spans="7:9">
      <c r="G1355" s="47">
        <v>1338</v>
      </c>
      <c r="H1355" s="47">
        <v>2247.3330000000001</v>
      </c>
      <c r="I1355" s="47">
        <v>19.39</v>
      </c>
    </row>
    <row r="1356" spans="7:9">
      <c r="G1356" s="47">
        <v>1339</v>
      </c>
      <c r="H1356" s="47">
        <v>2247.3330000000001</v>
      </c>
      <c r="I1356" s="47">
        <v>19.41</v>
      </c>
    </row>
    <row r="1357" spans="7:9">
      <c r="G1357" s="47">
        <v>1340</v>
      </c>
      <c r="H1357" s="47">
        <v>2247.3330000000001</v>
      </c>
      <c r="I1357" s="47">
        <v>19.425000000000001</v>
      </c>
    </row>
    <row r="1358" spans="7:9">
      <c r="G1358" s="47">
        <v>1341</v>
      </c>
      <c r="H1358" s="47">
        <v>2247.3330000000001</v>
      </c>
      <c r="I1358" s="47">
        <v>19.445</v>
      </c>
    </row>
    <row r="1359" spans="7:9">
      <c r="G1359" s="47">
        <v>1342</v>
      </c>
      <c r="H1359" s="47">
        <v>2247.3330000000001</v>
      </c>
      <c r="I1359" s="47">
        <v>19.46</v>
      </c>
    </row>
    <row r="1360" spans="7:9">
      <c r="G1360" s="47">
        <v>1343</v>
      </c>
      <c r="H1360" s="47">
        <v>2252.3159999999998</v>
      </c>
      <c r="I1360" s="47">
        <v>19.475000000000001</v>
      </c>
    </row>
    <row r="1361" spans="7:9">
      <c r="G1361" s="47">
        <v>1344</v>
      </c>
      <c r="H1361" s="47">
        <v>2252.3159999999998</v>
      </c>
      <c r="I1361" s="47">
        <v>19.489999999999998</v>
      </c>
    </row>
    <row r="1362" spans="7:9">
      <c r="G1362" s="47">
        <v>1345</v>
      </c>
      <c r="H1362" s="47">
        <v>2252.3159999999998</v>
      </c>
      <c r="I1362" s="47">
        <v>19.510000000000002</v>
      </c>
    </row>
    <row r="1363" spans="7:9">
      <c r="G1363" s="47">
        <v>1346</v>
      </c>
      <c r="H1363" s="47">
        <v>2252.3159999999998</v>
      </c>
      <c r="I1363" s="47">
        <v>19.524999999999999</v>
      </c>
    </row>
    <row r="1364" spans="7:9">
      <c r="G1364" s="47">
        <v>1347</v>
      </c>
      <c r="H1364" s="47">
        <v>2252.3159999999998</v>
      </c>
      <c r="I1364" s="47">
        <v>19.54</v>
      </c>
    </row>
    <row r="1365" spans="7:9">
      <c r="G1365" s="47">
        <v>1348</v>
      </c>
      <c r="H1365" s="47">
        <v>2257.299</v>
      </c>
      <c r="I1365" s="47">
        <v>19.559999999999999</v>
      </c>
    </row>
    <row r="1366" spans="7:9">
      <c r="G1366" s="47">
        <v>1349</v>
      </c>
      <c r="H1366" s="47">
        <v>2257.299</v>
      </c>
      <c r="I1366" s="47">
        <v>19.574999999999999</v>
      </c>
    </row>
    <row r="1367" spans="7:9">
      <c r="G1367" s="47">
        <v>1350</v>
      </c>
      <c r="H1367" s="47">
        <v>2257.299</v>
      </c>
      <c r="I1367" s="47">
        <v>19.59</v>
      </c>
    </row>
    <row r="1368" spans="7:9">
      <c r="G1368" s="47">
        <v>1351</v>
      </c>
      <c r="H1368" s="47">
        <v>2257.299</v>
      </c>
      <c r="I1368" s="47">
        <v>19.605</v>
      </c>
    </row>
    <row r="1369" spans="7:9">
      <c r="G1369" s="47">
        <v>1352</v>
      </c>
      <c r="H1369" s="47">
        <v>2257.299</v>
      </c>
      <c r="I1369" s="47">
        <v>19.625</v>
      </c>
    </row>
    <row r="1370" spans="7:9">
      <c r="G1370" s="47">
        <v>1353</v>
      </c>
      <c r="H1370" s="47">
        <v>2257.299</v>
      </c>
      <c r="I1370" s="47">
        <v>19.64</v>
      </c>
    </row>
    <row r="1371" spans="7:9">
      <c r="G1371" s="47">
        <v>1354</v>
      </c>
      <c r="H1371" s="47">
        <v>2262.2820000000002</v>
      </c>
      <c r="I1371" s="47">
        <v>19.66</v>
      </c>
    </row>
    <row r="1372" spans="7:9">
      <c r="G1372" s="47">
        <v>1355</v>
      </c>
      <c r="H1372" s="47">
        <v>2262.2820000000002</v>
      </c>
      <c r="I1372" s="47">
        <v>19.68</v>
      </c>
    </row>
    <row r="1373" spans="7:9">
      <c r="G1373" s="47">
        <v>1356</v>
      </c>
      <c r="H1373" s="47">
        <v>2262.2820000000002</v>
      </c>
      <c r="I1373" s="47">
        <v>19.695</v>
      </c>
    </row>
    <row r="1374" spans="7:9">
      <c r="G1374" s="47">
        <v>1357</v>
      </c>
      <c r="H1374" s="47">
        <v>2262.2820000000002</v>
      </c>
      <c r="I1374" s="47">
        <v>19.71</v>
      </c>
    </row>
    <row r="1375" spans="7:9">
      <c r="G1375" s="47">
        <v>1358</v>
      </c>
      <c r="H1375" s="47">
        <v>2262.2820000000002</v>
      </c>
      <c r="I1375" s="47">
        <v>19.725000000000001</v>
      </c>
    </row>
    <row r="1376" spans="7:9">
      <c r="G1376" s="47">
        <v>1359</v>
      </c>
      <c r="H1376" s="47">
        <v>2267.2649999999999</v>
      </c>
      <c r="I1376" s="47">
        <v>19.739999999999998</v>
      </c>
    </row>
    <row r="1377" spans="7:9">
      <c r="G1377" s="47">
        <v>1360</v>
      </c>
      <c r="H1377" s="47">
        <v>2267.2649999999999</v>
      </c>
      <c r="I1377" s="47">
        <v>19.754999999999999</v>
      </c>
    </row>
    <row r="1378" spans="7:9">
      <c r="G1378" s="47">
        <v>1361</v>
      </c>
      <c r="H1378" s="47">
        <v>2267.2649999999999</v>
      </c>
      <c r="I1378" s="47">
        <v>19.774999999999999</v>
      </c>
    </row>
    <row r="1379" spans="7:9">
      <c r="G1379" s="47">
        <v>1362</v>
      </c>
      <c r="H1379" s="47">
        <v>2267.2649999999999</v>
      </c>
      <c r="I1379" s="47">
        <v>19.79</v>
      </c>
    </row>
    <row r="1380" spans="7:9">
      <c r="G1380" s="47">
        <v>1363</v>
      </c>
      <c r="H1380" s="47">
        <v>2267.2649999999999</v>
      </c>
      <c r="I1380" s="47">
        <v>19.805</v>
      </c>
    </row>
    <row r="1381" spans="7:9">
      <c r="G1381" s="47">
        <v>1364</v>
      </c>
      <c r="H1381" s="47">
        <v>2272.248</v>
      </c>
      <c r="I1381" s="47">
        <v>19.82</v>
      </c>
    </row>
    <row r="1382" spans="7:9">
      <c r="G1382" s="47">
        <v>1365</v>
      </c>
      <c r="H1382" s="47">
        <v>2272.248</v>
      </c>
      <c r="I1382" s="47">
        <v>19.835000000000001</v>
      </c>
    </row>
    <row r="1383" spans="7:9">
      <c r="G1383" s="47">
        <v>1366</v>
      </c>
      <c r="H1383" s="47">
        <v>2277.2310000000002</v>
      </c>
      <c r="I1383" s="47">
        <v>19.855</v>
      </c>
    </row>
    <row r="1384" spans="7:9">
      <c r="G1384" s="47">
        <v>1367</v>
      </c>
      <c r="H1384" s="47">
        <v>2277.2310000000002</v>
      </c>
      <c r="I1384" s="47">
        <v>19.87</v>
      </c>
    </row>
    <row r="1385" spans="7:9">
      <c r="G1385" s="47">
        <v>1368</v>
      </c>
      <c r="H1385" s="47">
        <v>2277.2310000000002</v>
      </c>
      <c r="I1385" s="47">
        <v>19.89</v>
      </c>
    </row>
    <row r="1386" spans="7:9">
      <c r="G1386" s="47">
        <v>1369</v>
      </c>
      <c r="H1386" s="47">
        <v>2277.2310000000002</v>
      </c>
      <c r="I1386" s="47">
        <v>19.905000000000001</v>
      </c>
    </row>
    <row r="1387" spans="7:9">
      <c r="G1387" s="47">
        <v>1370</v>
      </c>
      <c r="H1387" s="47">
        <v>2282.2139999999999</v>
      </c>
      <c r="I1387" s="47">
        <v>19.920000000000002</v>
      </c>
    </row>
    <row r="1388" spans="7:9">
      <c r="G1388" s="47">
        <v>1371</v>
      </c>
      <c r="H1388" s="47">
        <v>2282.2139999999999</v>
      </c>
      <c r="I1388" s="47">
        <v>19.934999999999999</v>
      </c>
    </row>
    <row r="1389" spans="7:9">
      <c r="G1389" s="47">
        <v>1372</v>
      </c>
      <c r="H1389" s="47">
        <v>2282.2139999999999</v>
      </c>
      <c r="I1389" s="47">
        <v>19.95</v>
      </c>
    </row>
    <row r="1390" spans="7:9">
      <c r="G1390" s="47">
        <v>1373</v>
      </c>
      <c r="H1390" s="47">
        <v>2282.2139999999999</v>
      </c>
      <c r="I1390" s="47">
        <v>19.97</v>
      </c>
    </row>
    <row r="1391" spans="7:9">
      <c r="G1391" s="47">
        <v>1374</v>
      </c>
      <c r="H1391" s="47">
        <v>2287.1970000000001</v>
      </c>
      <c r="I1391" s="47">
        <v>19.984999999999999</v>
      </c>
    </row>
    <row r="1392" spans="7:9">
      <c r="G1392" s="47">
        <v>1375</v>
      </c>
      <c r="H1392" s="47">
        <v>2287.1970000000001</v>
      </c>
      <c r="I1392" s="47">
        <v>20</v>
      </c>
    </row>
    <row r="1393" spans="7:9">
      <c r="G1393" s="47">
        <v>1376</v>
      </c>
      <c r="H1393" s="47">
        <v>2287.1970000000001</v>
      </c>
      <c r="I1393" s="47">
        <v>20.015000000000001</v>
      </c>
    </row>
    <row r="1394" spans="7:9">
      <c r="G1394" s="47">
        <v>1377</v>
      </c>
      <c r="H1394" s="47">
        <v>2287.1970000000001</v>
      </c>
      <c r="I1394" s="47">
        <v>20.035</v>
      </c>
    </row>
    <row r="1395" spans="7:9">
      <c r="G1395" s="47">
        <v>1378</v>
      </c>
      <c r="H1395" s="47">
        <v>2287.1970000000001</v>
      </c>
      <c r="I1395" s="47">
        <v>20.055</v>
      </c>
    </row>
    <row r="1396" spans="7:9">
      <c r="G1396" s="47">
        <v>1379</v>
      </c>
      <c r="H1396" s="47">
        <v>2292.1799999999998</v>
      </c>
      <c r="I1396" s="47">
        <v>20.065000000000001</v>
      </c>
    </row>
    <row r="1397" spans="7:9">
      <c r="G1397" s="47">
        <v>1380</v>
      </c>
      <c r="H1397" s="47">
        <v>2287.1970000000001</v>
      </c>
      <c r="I1397" s="47">
        <v>20.079999999999998</v>
      </c>
    </row>
    <row r="1398" spans="7:9">
      <c r="G1398" s="47">
        <v>1381</v>
      </c>
      <c r="H1398" s="47">
        <v>2287.1970000000001</v>
      </c>
      <c r="I1398" s="47">
        <v>20.100000000000001</v>
      </c>
    </row>
    <row r="1399" spans="7:9">
      <c r="G1399" s="47">
        <v>1382</v>
      </c>
      <c r="H1399" s="47">
        <v>2287.1970000000001</v>
      </c>
      <c r="I1399" s="47">
        <v>20.114999999999998</v>
      </c>
    </row>
    <row r="1400" spans="7:9">
      <c r="G1400" s="47">
        <v>1383</v>
      </c>
      <c r="H1400" s="47">
        <v>2287.1970000000001</v>
      </c>
      <c r="I1400" s="47">
        <v>20.135000000000002</v>
      </c>
    </row>
    <row r="1401" spans="7:9">
      <c r="G1401" s="47">
        <v>1384</v>
      </c>
      <c r="H1401" s="47">
        <v>2292.1799999999998</v>
      </c>
      <c r="I1401" s="47">
        <v>20.149999999999999</v>
      </c>
    </row>
    <row r="1402" spans="7:9">
      <c r="G1402" s="47">
        <v>1385</v>
      </c>
      <c r="H1402" s="47">
        <v>2292.1799999999998</v>
      </c>
      <c r="I1402" s="47">
        <v>20.164999999999999</v>
      </c>
    </row>
    <row r="1403" spans="7:9">
      <c r="G1403" s="47">
        <v>1386</v>
      </c>
      <c r="H1403" s="47">
        <v>2297.163</v>
      </c>
      <c r="I1403" s="47">
        <v>20.184999999999999</v>
      </c>
    </row>
    <row r="1404" spans="7:9">
      <c r="G1404" s="47">
        <v>1387</v>
      </c>
      <c r="H1404" s="47">
        <v>2297.163</v>
      </c>
      <c r="I1404" s="47">
        <v>20.2</v>
      </c>
    </row>
    <row r="1405" spans="7:9">
      <c r="G1405" s="47">
        <v>1388</v>
      </c>
      <c r="H1405" s="47">
        <v>2297.163</v>
      </c>
      <c r="I1405" s="47">
        <v>20.215</v>
      </c>
    </row>
    <row r="1406" spans="7:9">
      <c r="G1406" s="47">
        <v>1389</v>
      </c>
      <c r="H1406" s="47">
        <v>2297.163</v>
      </c>
      <c r="I1406" s="47">
        <v>20.23</v>
      </c>
    </row>
    <row r="1407" spans="7:9">
      <c r="G1407" s="47">
        <v>1390</v>
      </c>
      <c r="H1407" s="47">
        <v>2297.163</v>
      </c>
      <c r="I1407" s="47">
        <v>20.25</v>
      </c>
    </row>
    <row r="1408" spans="7:9">
      <c r="G1408" s="47">
        <v>1391</v>
      </c>
      <c r="H1408" s="47">
        <v>2297.163</v>
      </c>
      <c r="I1408" s="47">
        <v>20.265000000000001</v>
      </c>
    </row>
    <row r="1409" spans="7:9">
      <c r="G1409" s="47">
        <v>1392</v>
      </c>
      <c r="H1409" s="47">
        <v>2297.163</v>
      </c>
      <c r="I1409" s="47">
        <v>20.28</v>
      </c>
    </row>
    <row r="1410" spans="7:9">
      <c r="G1410" s="47">
        <v>1393</v>
      </c>
      <c r="H1410" s="47">
        <v>2302.1460000000002</v>
      </c>
      <c r="I1410" s="47">
        <v>20.295000000000002</v>
      </c>
    </row>
    <row r="1411" spans="7:9">
      <c r="G1411" s="47">
        <v>1394</v>
      </c>
      <c r="H1411" s="47">
        <v>2302.1460000000002</v>
      </c>
      <c r="I1411" s="47">
        <v>20.309999999999999</v>
      </c>
    </row>
    <row r="1412" spans="7:9">
      <c r="G1412" s="47">
        <v>1395</v>
      </c>
      <c r="H1412" s="47">
        <v>2307.1289999999999</v>
      </c>
      <c r="I1412" s="47">
        <v>20.329999999999998</v>
      </c>
    </row>
    <row r="1413" spans="7:9">
      <c r="G1413" s="47">
        <v>1396</v>
      </c>
      <c r="H1413" s="47">
        <v>2302.1460000000002</v>
      </c>
      <c r="I1413" s="47">
        <v>20.344999999999999</v>
      </c>
    </row>
    <row r="1414" spans="7:9">
      <c r="G1414" s="47">
        <v>1397</v>
      </c>
      <c r="H1414" s="47">
        <v>2307.1289999999999</v>
      </c>
      <c r="I1414" s="47">
        <v>20.36</v>
      </c>
    </row>
    <row r="1415" spans="7:9">
      <c r="G1415" s="47">
        <v>1398</v>
      </c>
      <c r="H1415" s="47">
        <v>2307.1289999999999</v>
      </c>
      <c r="I1415" s="47">
        <v>20.38</v>
      </c>
    </row>
    <row r="1416" spans="7:9">
      <c r="G1416" s="47">
        <v>1399</v>
      </c>
      <c r="H1416" s="47">
        <v>2307.1289999999999</v>
      </c>
      <c r="I1416" s="47">
        <v>20.399999999999999</v>
      </c>
    </row>
    <row r="1417" spans="7:9">
      <c r="G1417" s="47">
        <v>1400</v>
      </c>
      <c r="H1417" s="47">
        <v>2307.1289999999999</v>
      </c>
      <c r="I1417" s="47">
        <v>20.41</v>
      </c>
    </row>
    <row r="1418" spans="7:9">
      <c r="G1418" s="47">
        <v>1401</v>
      </c>
      <c r="H1418" s="47">
        <v>2307.1289999999999</v>
      </c>
      <c r="I1418" s="47">
        <v>20.43</v>
      </c>
    </row>
    <row r="1419" spans="7:9">
      <c r="G1419" s="47">
        <v>1402</v>
      </c>
      <c r="H1419" s="47">
        <v>2312.1120000000001</v>
      </c>
      <c r="I1419" s="47">
        <v>20.445</v>
      </c>
    </row>
    <row r="1420" spans="7:9">
      <c r="G1420" s="47">
        <v>1403</v>
      </c>
      <c r="H1420" s="47">
        <v>2312.1120000000001</v>
      </c>
      <c r="I1420" s="47">
        <v>20.46</v>
      </c>
    </row>
    <row r="1421" spans="7:9">
      <c r="G1421" s="47">
        <v>1404</v>
      </c>
      <c r="H1421" s="47">
        <v>2312.1120000000001</v>
      </c>
      <c r="I1421" s="47">
        <v>20.48</v>
      </c>
    </row>
    <row r="1422" spans="7:9">
      <c r="G1422" s="47">
        <v>1405</v>
      </c>
      <c r="H1422" s="47">
        <v>2312.1120000000001</v>
      </c>
      <c r="I1422" s="47">
        <v>20.5</v>
      </c>
    </row>
    <row r="1423" spans="7:9">
      <c r="G1423" s="47">
        <v>1406</v>
      </c>
      <c r="H1423" s="47">
        <v>2312.1120000000001</v>
      </c>
      <c r="I1423" s="47">
        <v>20.515000000000001</v>
      </c>
    </row>
    <row r="1424" spans="7:9">
      <c r="G1424" s="47">
        <v>1407</v>
      </c>
      <c r="H1424" s="47">
        <v>2317.0949999999998</v>
      </c>
      <c r="I1424" s="47">
        <v>20.53</v>
      </c>
    </row>
    <row r="1425" spans="7:9">
      <c r="G1425" s="47">
        <v>1408</v>
      </c>
      <c r="H1425" s="47">
        <v>2317.0949999999998</v>
      </c>
      <c r="I1425" s="47">
        <v>20.545000000000002</v>
      </c>
    </row>
    <row r="1426" spans="7:9">
      <c r="G1426" s="47">
        <v>1409</v>
      </c>
      <c r="H1426" s="47">
        <v>2317.0949999999998</v>
      </c>
      <c r="I1426" s="47">
        <v>20.565000000000001</v>
      </c>
    </row>
    <row r="1427" spans="7:9">
      <c r="G1427" s="47">
        <v>1410</v>
      </c>
      <c r="H1427" s="47">
        <v>2317.0949999999998</v>
      </c>
      <c r="I1427" s="47">
        <v>20.58</v>
      </c>
    </row>
    <row r="1428" spans="7:9">
      <c r="G1428" s="47">
        <v>1411</v>
      </c>
      <c r="H1428" s="47">
        <v>2322.078</v>
      </c>
      <c r="I1428" s="47">
        <v>20.59</v>
      </c>
    </row>
    <row r="1429" spans="7:9">
      <c r="G1429" s="47">
        <v>1412</v>
      </c>
      <c r="H1429" s="47">
        <v>2322.078</v>
      </c>
      <c r="I1429" s="47">
        <v>20.61</v>
      </c>
    </row>
    <row r="1430" spans="7:9">
      <c r="G1430" s="47">
        <v>1413</v>
      </c>
      <c r="H1430" s="47">
        <v>2322.078</v>
      </c>
      <c r="I1430" s="47">
        <v>20.625</v>
      </c>
    </row>
    <row r="1431" spans="7:9">
      <c r="G1431" s="47">
        <v>1414</v>
      </c>
      <c r="H1431" s="47">
        <v>2322.078</v>
      </c>
      <c r="I1431" s="47">
        <v>20.645</v>
      </c>
    </row>
    <row r="1432" spans="7:9">
      <c r="G1432" s="47">
        <v>1415</v>
      </c>
      <c r="H1432" s="47">
        <v>2327.0610000000001</v>
      </c>
      <c r="I1432" s="47">
        <v>20.66</v>
      </c>
    </row>
    <row r="1433" spans="7:9">
      <c r="G1433" s="47">
        <v>1416</v>
      </c>
      <c r="H1433" s="47">
        <v>2322.078</v>
      </c>
      <c r="I1433" s="47">
        <v>20.68</v>
      </c>
    </row>
    <row r="1434" spans="7:9">
      <c r="G1434" s="47">
        <v>1417</v>
      </c>
      <c r="H1434" s="47">
        <v>2327.0610000000001</v>
      </c>
      <c r="I1434" s="47">
        <v>20.69</v>
      </c>
    </row>
    <row r="1435" spans="7:9">
      <c r="G1435" s="47">
        <v>1418</v>
      </c>
      <c r="H1435" s="47">
        <v>2317.0949999999998</v>
      </c>
      <c r="I1435" s="47">
        <v>20.71</v>
      </c>
    </row>
    <row r="1436" spans="7:9">
      <c r="G1436" s="47">
        <v>1419</v>
      </c>
      <c r="H1436" s="47">
        <v>2312.1120000000001</v>
      </c>
      <c r="I1436" s="47">
        <v>20.73</v>
      </c>
    </row>
    <row r="1437" spans="7:9">
      <c r="G1437" s="47">
        <v>1420</v>
      </c>
      <c r="H1437" s="47">
        <v>2317.0949999999998</v>
      </c>
      <c r="I1437" s="47">
        <v>20.745000000000001</v>
      </c>
    </row>
    <row r="1438" spans="7:9">
      <c r="G1438" s="47">
        <v>1421</v>
      </c>
      <c r="H1438" s="47">
        <v>2317.0949999999998</v>
      </c>
      <c r="I1438" s="47">
        <v>20.76</v>
      </c>
    </row>
    <row r="1439" spans="7:9">
      <c r="G1439" s="47">
        <v>1422</v>
      </c>
      <c r="H1439" s="47">
        <v>2317.0949999999998</v>
      </c>
      <c r="I1439" s="47">
        <v>20.774999999999999</v>
      </c>
    </row>
    <row r="1440" spans="7:9">
      <c r="G1440" s="47">
        <v>1423</v>
      </c>
      <c r="H1440" s="47">
        <v>2317.0949999999998</v>
      </c>
      <c r="I1440" s="47">
        <v>20.79</v>
      </c>
    </row>
    <row r="1441" spans="7:9">
      <c r="G1441" s="47">
        <v>1424</v>
      </c>
      <c r="H1441" s="47">
        <v>2322.078</v>
      </c>
      <c r="I1441" s="47">
        <v>20.805</v>
      </c>
    </row>
    <row r="1442" spans="7:9">
      <c r="G1442" s="47">
        <v>1425</v>
      </c>
      <c r="H1442" s="47">
        <v>2322.078</v>
      </c>
      <c r="I1442" s="47">
        <v>20.82</v>
      </c>
    </row>
    <row r="1443" spans="7:9">
      <c r="G1443" s="47">
        <v>1426</v>
      </c>
      <c r="H1443" s="47">
        <v>2322.078</v>
      </c>
      <c r="I1443" s="47">
        <v>20.84</v>
      </c>
    </row>
    <row r="1444" spans="7:9">
      <c r="G1444" s="47">
        <v>1427</v>
      </c>
      <c r="H1444" s="47">
        <v>2322.078</v>
      </c>
      <c r="I1444" s="47">
        <v>20.86</v>
      </c>
    </row>
    <row r="1445" spans="7:9">
      <c r="G1445" s="47">
        <v>1428</v>
      </c>
      <c r="H1445" s="47">
        <v>2322.078</v>
      </c>
      <c r="I1445" s="47">
        <v>20.875</v>
      </c>
    </row>
    <row r="1446" spans="7:9">
      <c r="G1446" s="47">
        <v>1429</v>
      </c>
      <c r="H1446" s="47">
        <v>2327.0610000000001</v>
      </c>
      <c r="I1446" s="47">
        <v>20.885000000000002</v>
      </c>
    </row>
    <row r="1447" spans="7:9">
      <c r="G1447" s="47">
        <v>1430</v>
      </c>
      <c r="H1447" s="47">
        <v>2322.078</v>
      </c>
      <c r="I1447" s="47">
        <v>20.895</v>
      </c>
    </row>
    <row r="1448" spans="7:9">
      <c r="G1448" s="47">
        <v>1431</v>
      </c>
      <c r="H1448" s="47">
        <v>2322.078</v>
      </c>
      <c r="I1448" s="47">
        <v>20.91</v>
      </c>
    </row>
    <row r="1449" spans="7:9">
      <c r="G1449" s="47">
        <v>1432</v>
      </c>
      <c r="H1449" s="47">
        <v>2322.078</v>
      </c>
      <c r="I1449" s="47">
        <v>20.93</v>
      </c>
    </row>
    <row r="1450" spans="7:9">
      <c r="G1450" s="47">
        <v>1433</v>
      </c>
      <c r="H1450" s="47">
        <v>2322.078</v>
      </c>
      <c r="I1450" s="47">
        <v>20.95</v>
      </c>
    </row>
    <row r="1451" spans="7:9">
      <c r="G1451" s="47">
        <v>1434</v>
      </c>
      <c r="H1451" s="47">
        <v>2327.0610000000001</v>
      </c>
      <c r="I1451" s="47">
        <v>20.965</v>
      </c>
    </row>
    <row r="1452" spans="7:9">
      <c r="G1452" s="47">
        <v>1435</v>
      </c>
      <c r="H1452" s="47">
        <v>2327.0610000000001</v>
      </c>
      <c r="I1452" s="47">
        <v>20.98</v>
      </c>
    </row>
    <row r="1453" spans="7:9">
      <c r="G1453" s="47">
        <v>1436</v>
      </c>
      <c r="H1453" s="47">
        <v>2327.0610000000001</v>
      </c>
      <c r="I1453" s="47">
        <v>20.995000000000001</v>
      </c>
    </row>
    <row r="1454" spans="7:9">
      <c r="G1454" s="47">
        <v>1437</v>
      </c>
      <c r="H1454" s="47">
        <v>2327.0610000000001</v>
      </c>
      <c r="I1454" s="47">
        <v>21.015000000000001</v>
      </c>
    </row>
    <row r="1455" spans="7:9">
      <c r="G1455" s="47">
        <v>1438</v>
      </c>
      <c r="H1455" s="47">
        <v>2327.0610000000001</v>
      </c>
      <c r="I1455" s="47">
        <v>21.03</v>
      </c>
    </row>
    <row r="1456" spans="7:9">
      <c r="G1456" s="47">
        <v>1439</v>
      </c>
      <c r="H1456" s="47">
        <v>2327.0610000000001</v>
      </c>
      <c r="I1456" s="47">
        <v>21.05</v>
      </c>
    </row>
    <row r="1457" spans="7:9">
      <c r="G1457" s="47">
        <v>1440</v>
      </c>
      <c r="H1457" s="47">
        <v>2332.0439999999999</v>
      </c>
      <c r="I1457" s="47">
        <v>21.065000000000001</v>
      </c>
    </row>
    <row r="1458" spans="7:9">
      <c r="G1458" s="47">
        <v>1441</v>
      </c>
      <c r="H1458" s="47">
        <v>2332.0439999999999</v>
      </c>
      <c r="I1458" s="47">
        <v>21.08</v>
      </c>
    </row>
    <row r="1459" spans="7:9">
      <c r="G1459" s="47">
        <v>1442</v>
      </c>
      <c r="H1459" s="47">
        <v>2327.0610000000001</v>
      </c>
      <c r="I1459" s="47">
        <v>21.094999999999999</v>
      </c>
    </row>
    <row r="1460" spans="7:9">
      <c r="G1460" s="47">
        <v>1443</v>
      </c>
      <c r="H1460" s="47">
        <v>2327.0610000000001</v>
      </c>
      <c r="I1460" s="47">
        <v>21.11</v>
      </c>
    </row>
    <row r="1461" spans="7:9">
      <c r="G1461" s="47">
        <v>1444</v>
      </c>
      <c r="H1461" s="47">
        <v>2332.0439999999999</v>
      </c>
      <c r="I1461" s="47">
        <v>21.12</v>
      </c>
    </row>
    <row r="1462" spans="7:9">
      <c r="G1462" s="47">
        <v>1445</v>
      </c>
      <c r="H1462" s="47">
        <v>2332.0439999999999</v>
      </c>
      <c r="I1462" s="47">
        <v>21.14</v>
      </c>
    </row>
    <row r="1463" spans="7:9">
      <c r="G1463" s="47">
        <v>1446</v>
      </c>
      <c r="H1463" s="47">
        <v>2332.0439999999999</v>
      </c>
      <c r="I1463" s="47">
        <v>21.15</v>
      </c>
    </row>
    <row r="1464" spans="7:9">
      <c r="G1464" s="47">
        <v>1447</v>
      </c>
      <c r="H1464" s="47">
        <v>2332.0439999999999</v>
      </c>
      <c r="I1464" s="47">
        <v>21.17</v>
      </c>
    </row>
    <row r="1465" spans="7:9">
      <c r="G1465" s="47">
        <v>1448</v>
      </c>
      <c r="H1465" s="47">
        <v>2332.0439999999999</v>
      </c>
      <c r="I1465" s="47">
        <v>21.18</v>
      </c>
    </row>
    <row r="1466" spans="7:9">
      <c r="G1466" s="47">
        <v>1449</v>
      </c>
      <c r="H1466" s="47">
        <v>2332.0439999999999</v>
      </c>
      <c r="I1466" s="47">
        <v>21.2</v>
      </c>
    </row>
    <row r="1467" spans="7:9">
      <c r="G1467" s="47">
        <v>1450</v>
      </c>
      <c r="H1467" s="47">
        <v>2327.0610000000001</v>
      </c>
      <c r="I1467" s="47">
        <v>21.21</v>
      </c>
    </row>
    <row r="1468" spans="7:9">
      <c r="G1468" s="47">
        <v>1451</v>
      </c>
      <c r="H1468" s="47">
        <v>2327.0610000000001</v>
      </c>
      <c r="I1468" s="47">
        <v>21.225000000000001</v>
      </c>
    </row>
    <row r="1469" spans="7:9">
      <c r="G1469" s="47">
        <v>1452</v>
      </c>
      <c r="H1469" s="47">
        <v>2332.0439999999999</v>
      </c>
      <c r="I1469" s="47">
        <v>21.24</v>
      </c>
    </row>
    <row r="1470" spans="7:9">
      <c r="G1470" s="47">
        <v>1453</v>
      </c>
      <c r="H1470" s="47">
        <v>2327.0610000000001</v>
      </c>
      <c r="I1470" s="47">
        <v>21.26</v>
      </c>
    </row>
    <row r="1471" spans="7:9">
      <c r="G1471" s="47">
        <v>1454</v>
      </c>
      <c r="H1471" s="47">
        <v>2327.0610000000001</v>
      </c>
      <c r="I1471" s="47">
        <v>21.274999999999999</v>
      </c>
    </row>
    <row r="1472" spans="7:9">
      <c r="G1472" s="47">
        <v>1455</v>
      </c>
      <c r="H1472" s="47">
        <v>2332.0439999999999</v>
      </c>
      <c r="I1472" s="47">
        <v>21.29</v>
      </c>
    </row>
    <row r="1473" spans="7:9">
      <c r="G1473" s="47">
        <v>1456</v>
      </c>
      <c r="H1473" s="47">
        <v>2332.0439999999999</v>
      </c>
      <c r="I1473" s="47">
        <v>21.305</v>
      </c>
    </row>
    <row r="1474" spans="7:9">
      <c r="G1474" s="47">
        <v>1457</v>
      </c>
      <c r="H1474" s="47">
        <v>2332.0439999999999</v>
      </c>
      <c r="I1474" s="47">
        <v>21.32</v>
      </c>
    </row>
    <row r="1475" spans="7:9">
      <c r="G1475" s="47">
        <v>1458</v>
      </c>
      <c r="H1475" s="47">
        <v>2217.4349999999999</v>
      </c>
      <c r="I1475" s="47">
        <v>21.385000000000002</v>
      </c>
    </row>
    <row r="1476" spans="7:9">
      <c r="G1476" s="47">
        <v>1459</v>
      </c>
      <c r="H1476" s="47">
        <v>2217.4349999999999</v>
      </c>
      <c r="I1476" s="47">
        <v>21.405000000000001</v>
      </c>
    </row>
    <row r="1477" spans="7:9">
      <c r="G1477" s="47">
        <v>1460</v>
      </c>
      <c r="H1477" s="47">
        <v>2217.4349999999999</v>
      </c>
      <c r="I1477" s="47">
        <v>21.414999999999999</v>
      </c>
    </row>
    <row r="1478" spans="7:9">
      <c r="G1478" s="47">
        <v>1461</v>
      </c>
      <c r="H1478" s="47">
        <v>2217.4349999999999</v>
      </c>
      <c r="I1478" s="47">
        <v>21.43</v>
      </c>
    </row>
    <row r="1479" spans="7:9">
      <c r="G1479" s="47">
        <v>1462</v>
      </c>
      <c r="H1479" s="47">
        <v>2217.4349999999999</v>
      </c>
      <c r="I1479" s="47">
        <v>21.445</v>
      </c>
    </row>
    <row r="1480" spans="7:9">
      <c r="G1480" s="47">
        <v>1463</v>
      </c>
      <c r="H1480" s="47">
        <v>2217.4349999999999</v>
      </c>
      <c r="I1480" s="47">
        <v>21.46</v>
      </c>
    </row>
    <row r="1481" spans="7:9">
      <c r="G1481" s="47">
        <v>1464</v>
      </c>
      <c r="H1481" s="47">
        <v>2217.4349999999999</v>
      </c>
      <c r="I1481" s="47">
        <v>21.48</v>
      </c>
    </row>
    <row r="1482" spans="7:9">
      <c r="G1482" s="47">
        <v>1465</v>
      </c>
      <c r="H1482" s="47">
        <v>2217.4349999999999</v>
      </c>
      <c r="I1482" s="47">
        <v>21.49</v>
      </c>
    </row>
    <row r="1483" spans="7:9">
      <c r="G1483" s="47">
        <v>1466</v>
      </c>
      <c r="H1483" s="47">
        <v>2222.4180000000001</v>
      </c>
      <c r="I1483" s="47">
        <v>21.504999999999999</v>
      </c>
    </row>
    <row r="1484" spans="7:9">
      <c r="G1484" s="47">
        <v>1467</v>
      </c>
      <c r="H1484" s="47">
        <v>2222.4180000000001</v>
      </c>
      <c r="I1484" s="47">
        <v>21.52</v>
      </c>
    </row>
    <row r="1485" spans="7:9">
      <c r="G1485" s="47">
        <v>1468</v>
      </c>
      <c r="H1485" s="47">
        <v>2222.4180000000001</v>
      </c>
      <c r="I1485" s="47">
        <v>21.54</v>
      </c>
    </row>
    <row r="1486" spans="7:9">
      <c r="G1486" s="47">
        <v>1469</v>
      </c>
      <c r="H1486" s="47">
        <v>2222.4180000000001</v>
      </c>
      <c r="I1486" s="47">
        <v>21.555</v>
      </c>
    </row>
    <row r="1487" spans="7:9">
      <c r="G1487" s="47">
        <v>1470</v>
      </c>
      <c r="H1487" s="47">
        <v>2227.4009999999998</v>
      </c>
      <c r="I1487" s="47">
        <v>21.57</v>
      </c>
    </row>
    <row r="1488" spans="7:9">
      <c r="G1488" s="47">
        <v>1471</v>
      </c>
      <c r="H1488" s="47">
        <v>2227.4009999999998</v>
      </c>
      <c r="I1488" s="47">
        <v>21.58</v>
      </c>
    </row>
    <row r="1489" spans="7:9">
      <c r="G1489" s="47">
        <v>1472</v>
      </c>
      <c r="H1489" s="47">
        <v>2227.4009999999998</v>
      </c>
      <c r="I1489" s="47">
        <v>21.594999999999999</v>
      </c>
    </row>
    <row r="1490" spans="7:9">
      <c r="G1490" s="47">
        <v>1473</v>
      </c>
      <c r="H1490" s="47">
        <v>2227.4009999999998</v>
      </c>
      <c r="I1490" s="47">
        <v>21.61</v>
      </c>
    </row>
    <row r="1491" spans="7:9">
      <c r="G1491" s="47">
        <v>1474</v>
      </c>
      <c r="H1491" s="47">
        <v>2227.4009999999998</v>
      </c>
      <c r="I1491" s="47">
        <v>21.625</v>
      </c>
    </row>
    <row r="1492" spans="7:9">
      <c r="G1492" s="47">
        <v>1475</v>
      </c>
      <c r="H1492" s="47">
        <v>2227.4009999999998</v>
      </c>
      <c r="I1492" s="47">
        <v>21.64</v>
      </c>
    </row>
    <row r="1493" spans="7:9">
      <c r="G1493" s="47">
        <v>1476</v>
      </c>
      <c r="H1493" s="47">
        <v>2227.4009999999998</v>
      </c>
      <c r="I1493" s="47">
        <v>21.66</v>
      </c>
    </row>
    <row r="1494" spans="7:9">
      <c r="G1494" s="47">
        <v>1477</v>
      </c>
      <c r="H1494" s="47">
        <v>2227.4009999999998</v>
      </c>
      <c r="I1494" s="47">
        <v>21.675000000000001</v>
      </c>
    </row>
    <row r="1495" spans="7:9">
      <c r="G1495" s="47">
        <v>1478</v>
      </c>
      <c r="H1495" s="47">
        <v>2232.384</v>
      </c>
      <c r="I1495" s="47">
        <v>21.684999999999999</v>
      </c>
    </row>
    <row r="1496" spans="7:9">
      <c r="G1496" s="47">
        <v>1479</v>
      </c>
      <c r="H1496" s="47">
        <v>2232.384</v>
      </c>
      <c r="I1496" s="47">
        <v>21.7</v>
      </c>
    </row>
    <row r="1497" spans="7:9">
      <c r="G1497" s="47">
        <v>1480</v>
      </c>
      <c r="H1497" s="47">
        <v>2237.3670000000002</v>
      </c>
      <c r="I1497" s="47">
        <v>21.72</v>
      </c>
    </row>
    <row r="1498" spans="7:9">
      <c r="G1498" s="47">
        <v>1481</v>
      </c>
      <c r="H1498" s="47">
        <v>2232.384</v>
      </c>
      <c r="I1498" s="47">
        <v>21.734999999999999</v>
      </c>
    </row>
    <row r="1499" spans="7:9">
      <c r="G1499" s="47">
        <v>1482</v>
      </c>
      <c r="H1499" s="47">
        <v>2237.3670000000002</v>
      </c>
      <c r="I1499" s="47">
        <v>21.754999999999999</v>
      </c>
    </row>
    <row r="1500" spans="7:9">
      <c r="G1500" s="47">
        <v>1483</v>
      </c>
      <c r="H1500" s="47">
        <v>2242.35</v>
      </c>
      <c r="I1500" s="47">
        <v>21.765000000000001</v>
      </c>
    </row>
    <row r="1501" spans="7:9">
      <c r="G1501" s="47">
        <v>1484</v>
      </c>
      <c r="H1501" s="47">
        <v>2237.3670000000002</v>
      </c>
      <c r="I1501" s="47">
        <v>21.78</v>
      </c>
    </row>
    <row r="1502" spans="7:9">
      <c r="G1502" s="47">
        <v>1485</v>
      </c>
      <c r="H1502" s="47">
        <v>2242.35</v>
      </c>
      <c r="I1502" s="47">
        <v>21.79</v>
      </c>
    </row>
    <row r="1503" spans="7:9">
      <c r="G1503" s="47">
        <v>1486</v>
      </c>
      <c r="H1503" s="47">
        <v>2242.35</v>
      </c>
      <c r="I1503" s="47">
        <v>21.8</v>
      </c>
    </row>
    <row r="1504" spans="7:9">
      <c r="G1504" s="47">
        <v>1487</v>
      </c>
      <c r="H1504" s="47">
        <v>2247.3330000000001</v>
      </c>
      <c r="I1504" s="47">
        <v>21.81</v>
      </c>
    </row>
    <row r="1505" spans="7:9">
      <c r="G1505" s="47">
        <v>1488</v>
      </c>
      <c r="H1505" s="47">
        <v>2247.3330000000001</v>
      </c>
      <c r="I1505" s="47">
        <v>21.83</v>
      </c>
    </row>
    <row r="1506" spans="7:9">
      <c r="G1506" s="47">
        <v>1489</v>
      </c>
      <c r="H1506" s="47">
        <v>2247.3330000000001</v>
      </c>
      <c r="I1506" s="47">
        <v>21.84</v>
      </c>
    </row>
    <row r="1507" spans="7:9">
      <c r="G1507" s="47">
        <v>1490</v>
      </c>
      <c r="H1507" s="47">
        <v>2247.3330000000001</v>
      </c>
      <c r="I1507" s="47">
        <v>21.86</v>
      </c>
    </row>
    <row r="1508" spans="7:9">
      <c r="G1508" s="47">
        <v>1491</v>
      </c>
      <c r="H1508" s="47">
        <v>2247.3330000000001</v>
      </c>
      <c r="I1508" s="47">
        <v>21.875</v>
      </c>
    </row>
    <row r="1509" spans="7:9">
      <c r="G1509" s="47">
        <v>1492</v>
      </c>
      <c r="H1509" s="47">
        <v>2252.3159999999998</v>
      </c>
      <c r="I1509" s="47">
        <v>21.89</v>
      </c>
    </row>
    <row r="1510" spans="7:9">
      <c r="G1510" s="47">
        <v>1493</v>
      </c>
      <c r="H1510" s="47">
        <v>2252.3159999999998</v>
      </c>
      <c r="I1510" s="47">
        <v>21.914999999999999</v>
      </c>
    </row>
    <row r="1511" spans="7:9">
      <c r="G1511" s="47">
        <v>1494</v>
      </c>
      <c r="H1511" s="47">
        <v>2252.3159999999998</v>
      </c>
      <c r="I1511" s="47">
        <v>21.925000000000001</v>
      </c>
    </row>
    <row r="1512" spans="7:9">
      <c r="G1512" s="47">
        <v>1495</v>
      </c>
      <c r="H1512" s="47">
        <v>2257.299</v>
      </c>
      <c r="I1512" s="47">
        <v>21.945</v>
      </c>
    </row>
    <row r="1513" spans="7:9">
      <c r="G1513" s="47">
        <v>1496</v>
      </c>
      <c r="H1513" s="47">
        <v>2257.299</v>
      </c>
      <c r="I1513" s="47">
        <v>21.96</v>
      </c>
    </row>
    <row r="1514" spans="7:9">
      <c r="G1514" s="47">
        <v>1497</v>
      </c>
      <c r="H1514" s="47">
        <v>2257.299</v>
      </c>
      <c r="I1514" s="47">
        <v>21.97</v>
      </c>
    </row>
    <row r="1515" spans="7:9">
      <c r="G1515" s="47">
        <v>1498</v>
      </c>
      <c r="H1515" s="47">
        <v>2262.2820000000002</v>
      </c>
      <c r="I1515" s="47">
        <v>21.98</v>
      </c>
    </row>
    <row r="1516" spans="7:9">
      <c r="G1516" s="47">
        <v>1499</v>
      </c>
      <c r="H1516" s="47">
        <v>2262.2820000000002</v>
      </c>
      <c r="I1516" s="47">
        <v>21.984999999999999</v>
      </c>
    </row>
    <row r="1517" spans="7:9">
      <c r="G1517" s="47">
        <v>1500</v>
      </c>
      <c r="H1517" s="47">
        <v>2262.2820000000002</v>
      </c>
      <c r="I1517" s="47">
        <v>22</v>
      </c>
    </row>
    <row r="1518" spans="7:9">
      <c r="G1518" s="47">
        <v>1501</v>
      </c>
      <c r="H1518" s="47">
        <v>2262.2820000000002</v>
      </c>
      <c r="I1518" s="47">
        <v>22.015000000000001</v>
      </c>
    </row>
    <row r="1519" spans="7:9">
      <c r="G1519" s="47">
        <v>1502</v>
      </c>
      <c r="H1519" s="47">
        <v>2267.2649999999999</v>
      </c>
      <c r="I1519" s="47">
        <v>22.035</v>
      </c>
    </row>
    <row r="1520" spans="7:9">
      <c r="G1520" s="47">
        <v>1503</v>
      </c>
      <c r="H1520" s="47">
        <v>2267.2649999999999</v>
      </c>
      <c r="I1520" s="47">
        <v>22.05</v>
      </c>
    </row>
    <row r="1521" spans="7:9">
      <c r="G1521" s="47">
        <v>1504</v>
      </c>
      <c r="H1521" s="47">
        <v>2267.2649999999999</v>
      </c>
      <c r="I1521" s="47">
        <v>22.065000000000001</v>
      </c>
    </row>
    <row r="1522" spans="7:9">
      <c r="G1522" s="47">
        <v>1505</v>
      </c>
      <c r="H1522" s="47">
        <v>2272.248</v>
      </c>
      <c r="I1522" s="47">
        <v>22.08</v>
      </c>
    </row>
    <row r="1523" spans="7:9">
      <c r="G1523" s="47">
        <v>1506</v>
      </c>
      <c r="H1523" s="47">
        <v>2272.248</v>
      </c>
      <c r="I1523" s="47">
        <v>22.09</v>
      </c>
    </row>
    <row r="1524" spans="7:9">
      <c r="G1524" s="47">
        <v>1507</v>
      </c>
      <c r="H1524" s="47">
        <v>2272.248</v>
      </c>
      <c r="I1524" s="47">
        <v>22.105</v>
      </c>
    </row>
    <row r="1525" spans="7:9">
      <c r="G1525" s="47">
        <v>1508</v>
      </c>
      <c r="H1525" s="47">
        <v>2272.248</v>
      </c>
      <c r="I1525" s="47">
        <v>22.125</v>
      </c>
    </row>
    <row r="1526" spans="7:9">
      <c r="G1526" s="47">
        <v>1509</v>
      </c>
      <c r="H1526" s="47">
        <v>2272.248</v>
      </c>
      <c r="I1526" s="47">
        <v>22.14</v>
      </c>
    </row>
    <row r="1527" spans="7:9">
      <c r="G1527" s="47">
        <v>1510</v>
      </c>
      <c r="H1527" s="47">
        <v>2272.248</v>
      </c>
      <c r="I1527" s="47">
        <v>22.155000000000001</v>
      </c>
    </row>
    <row r="1528" spans="7:9">
      <c r="G1528" s="47">
        <v>1511</v>
      </c>
      <c r="H1528" s="47">
        <v>2277.2310000000002</v>
      </c>
      <c r="I1528" s="47">
        <v>22.17</v>
      </c>
    </row>
    <row r="1529" spans="7:9">
      <c r="G1529" s="47">
        <v>1512</v>
      </c>
      <c r="H1529" s="47">
        <v>2277.2310000000002</v>
      </c>
      <c r="I1529" s="47">
        <v>22.18</v>
      </c>
    </row>
    <row r="1530" spans="7:9">
      <c r="G1530" s="47">
        <v>1513</v>
      </c>
      <c r="H1530" s="47">
        <v>2277.2310000000002</v>
      </c>
      <c r="I1530" s="47">
        <v>22.195</v>
      </c>
    </row>
    <row r="1531" spans="7:9">
      <c r="G1531" s="47">
        <v>1514</v>
      </c>
      <c r="H1531" s="47">
        <v>2282.2139999999999</v>
      </c>
      <c r="I1531" s="47">
        <v>22.204999999999998</v>
      </c>
    </row>
    <row r="1532" spans="7:9">
      <c r="G1532" s="47">
        <v>1515</v>
      </c>
      <c r="H1532" s="47">
        <v>2272.248</v>
      </c>
      <c r="I1532" s="47">
        <v>22.22</v>
      </c>
    </row>
    <row r="1533" spans="7:9">
      <c r="G1533" s="47">
        <v>1516</v>
      </c>
      <c r="H1533" s="47">
        <v>2272.248</v>
      </c>
      <c r="I1533" s="47">
        <v>22.23</v>
      </c>
    </row>
    <row r="1534" spans="7:9">
      <c r="G1534" s="47">
        <v>1517</v>
      </c>
      <c r="H1534" s="47">
        <v>2272.248</v>
      </c>
      <c r="I1534" s="47">
        <v>22.25</v>
      </c>
    </row>
    <row r="1535" spans="7:9">
      <c r="G1535" s="47">
        <v>1518</v>
      </c>
      <c r="H1535" s="47">
        <v>2272.248</v>
      </c>
      <c r="I1535" s="47">
        <v>22.26</v>
      </c>
    </row>
    <row r="1536" spans="7:9">
      <c r="G1536" s="47">
        <v>1519</v>
      </c>
      <c r="H1536" s="47">
        <v>2277.2310000000002</v>
      </c>
      <c r="I1536" s="47">
        <v>22.27</v>
      </c>
    </row>
    <row r="1537" spans="7:9">
      <c r="G1537" s="47">
        <v>1520</v>
      </c>
      <c r="H1537" s="47">
        <v>2277.2310000000002</v>
      </c>
      <c r="I1537" s="47">
        <v>22.285</v>
      </c>
    </row>
    <row r="1538" spans="7:9">
      <c r="G1538" s="47">
        <v>1521</v>
      </c>
      <c r="H1538" s="47">
        <v>2277.2310000000002</v>
      </c>
      <c r="I1538" s="47">
        <v>22.3</v>
      </c>
    </row>
    <row r="1539" spans="7:9">
      <c r="G1539" s="47">
        <v>1522</v>
      </c>
      <c r="H1539" s="47">
        <v>2277.2310000000002</v>
      </c>
      <c r="I1539" s="47">
        <v>22.315000000000001</v>
      </c>
    </row>
    <row r="1540" spans="7:9">
      <c r="G1540" s="47">
        <v>1523</v>
      </c>
      <c r="H1540" s="47">
        <v>2282.2139999999999</v>
      </c>
      <c r="I1540" s="47">
        <v>22.33</v>
      </c>
    </row>
    <row r="1541" spans="7:9">
      <c r="G1541" s="47">
        <v>1524</v>
      </c>
      <c r="H1541" s="47">
        <v>2282.2139999999999</v>
      </c>
      <c r="I1541" s="47">
        <v>22.344999999999999</v>
      </c>
    </row>
    <row r="1542" spans="7:9">
      <c r="G1542" s="47">
        <v>1525</v>
      </c>
      <c r="H1542" s="47">
        <v>2282.2139999999999</v>
      </c>
      <c r="I1542" s="47">
        <v>22.36</v>
      </c>
    </row>
    <row r="1543" spans="7:9">
      <c r="G1543" s="47">
        <v>1526</v>
      </c>
      <c r="H1543" s="47">
        <v>2282.2139999999999</v>
      </c>
      <c r="I1543" s="47">
        <v>22.375</v>
      </c>
    </row>
    <row r="1544" spans="7:9">
      <c r="G1544" s="47">
        <v>1527</v>
      </c>
      <c r="H1544" s="47">
        <v>2287.1970000000001</v>
      </c>
      <c r="I1544" s="47">
        <v>22.39</v>
      </c>
    </row>
    <row r="1545" spans="7:9">
      <c r="G1545" s="47">
        <v>1528</v>
      </c>
      <c r="H1545" s="47">
        <v>2287.1970000000001</v>
      </c>
      <c r="I1545" s="47">
        <v>22.4</v>
      </c>
    </row>
    <row r="1546" spans="7:9">
      <c r="G1546" s="47">
        <v>1529</v>
      </c>
      <c r="H1546" s="47">
        <v>2287.1970000000001</v>
      </c>
      <c r="I1546" s="47">
        <v>22.42</v>
      </c>
    </row>
    <row r="1547" spans="7:9">
      <c r="G1547" s="47">
        <v>1530</v>
      </c>
      <c r="H1547" s="47">
        <v>2287.1970000000001</v>
      </c>
      <c r="I1547" s="47">
        <v>22.44</v>
      </c>
    </row>
    <row r="1548" spans="7:9">
      <c r="G1548" s="47">
        <v>1531</v>
      </c>
      <c r="H1548" s="47">
        <v>2287.1970000000001</v>
      </c>
      <c r="I1548" s="47">
        <v>22.46</v>
      </c>
    </row>
    <row r="1549" spans="7:9">
      <c r="G1549" s="47">
        <v>1532</v>
      </c>
      <c r="H1549" s="47">
        <v>2287.1970000000001</v>
      </c>
      <c r="I1549" s="47">
        <v>22.465</v>
      </c>
    </row>
    <row r="1550" spans="7:9">
      <c r="G1550" s="47">
        <v>1533</v>
      </c>
      <c r="H1550" s="47">
        <v>2287.1970000000001</v>
      </c>
      <c r="I1550" s="47">
        <v>22.475000000000001</v>
      </c>
    </row>
    <row r="1551" spans="7:9">
      <c r="G1551" s="47">
        <v>1534</v>
      </c>
      <c r="H1551" s="47">
        <v>2287.1970000000001</v>
      </c>
      <c r="I1551" s="47">
        <v>22.484999999999999</v>
      </c>
    </row>
    <row r="1552" spans="7:9">
      <c r="G1552" s="47">
        <v>1535</v>
      </c>
      <c r="H1552" s="47">
        <v>2287.1970000000001</v>
      </c>
      <c r="I1552" s="47">
        <v>22.495000000000001</v>
      </c>
    </row>
    <row r="1553" spans="7:9">
      <c r="G1553" s="47">
        <v>1536</v>
      </c>
      <c r="H1553" s="47">
        <v>2287.1970000000001</v>
      </c>
      <c r="I1553" s="47">
        <v>22.51</v>
      </c>
    </row>
    <row r="1554" spans="7:9">
      <c r="G1554" s="47">
        <v>1537</v>
      </c>
      <c r="H1554" s="47">
        <v>2287.1970000000001</v>
      </c>
      <c r="I1554" s="47">
        <v>22.52</v>
      </c>
    </row>
    <row r="1555" spans="7:9">
      <c r="G1555" s="47">
        <v>1538</v>
      </c>
      <c r="H1555" s="47">
        <v>2292.1799999999998</v>
      </c>
      <c r="I1555" s="47">
        <v>22.535</v>
      </c>
    </row>
    <row r="1556" spans="7:9">
      <c r="G1556" s="47">
        <v>1539</v>
      </c>
      <c r="H1556" s="47">
        <v>2292.1799999999998</v>
      </c>
      <c r="I1556" s="47">
        <v>22.545000000000002</v>
      </c>
    </row>
    <row r="1557" spans="7:9">
      <c r="G1557" s="47">
        <v>1540</v>
      </c>
      <c r="H1557" s="47">
        <v>2292.1799999999998</v>
      </c>
      <c r="I1557" s="47">
        <v>22.56</v>
      </c>
    </row>
    <row r="1558" spans="7:9">
      <c r="G1558" s="47">
        <v>1541</v>
      </c>
      <c r="H1558" s="47">
        <v>2297.163</v>
      </c>
      <c r="I1558" s="47">
        <v>22.574999999999999</v>
      </c>
    </row>
    <row r="1559" spans="7:9">
      <c r="G1559" s="47">
        <v>1542</v>
      </c>
      <c r="H1559" s="47">
        <v>2297.163</v>
      </c>
      <c r="I1559" s="47">
        <v>22.59</v>
      </c>
    </row>
    <row r="1560" spans="7:9">
      <c r="G1560" s="47">
        <v>1543</v>
      </c>
      <c r="H1560" s="47">
        <v>2297.163</v>
      </c>
      <c r="I1560" s="47">
        <v>22.61</v>
      </c>
    </row>
    <row r="1561" spans="7:9">
      <c r="G1561" s="47">
        <v>1544</v>
      </c>
      <c r="H1561" s="47">
        <v>2297.163</v>
      </c>
      <c r="I1561" s="47">
        <v>22.625</v>
      </c>
    </row>
    <row r="1562" spans="7:9">
      <c r="G1562" s="47">
        <v>1545</v>
      </c>
      <c r="H1562" s="47">
        <v>2297.163</v>
      </c>
      <c r="I1562" s="47">
        <v>22.645</v>
      </c>
    </row>
    <row r="1563" spans="7:9">
      <c r="G1563" s="47">
        <v>1546</v>
      </c>
      <c r="H1563" s="47">
        <v>2302.1460000000002</v>
      </c>
      <c r="I1563" s="47">
        <v>22.66</v>
      </c>
    </row>
    <row r="1564" spans="7:9">
      <c r="G1564" s="47">
        <v>1547</v>
      </c>
      <c r="H1564" s="47">
        <v>2302.1460000000002</v>
      </c>
      <c r="I1564" s="47">
        <v>22.67</v>
      </c>
    </row>
    <row r="1565" spans="7:9">
      <c r="G1565" s="47">
        <v>1548</v>
      </c>
      <c r="H1565" s="47">
        <v>2302.1460000000002</v>
      </c>
      <c r="I1565" s="47">
        <v>22.68</v>
      </c>
    </row>
    <row r="1566" spans="7:9">
      <c r="G1566" s="47">
        <v>1549</v>
      </c>
      <c r="H1566" s="47">
        <v>2307.1289999999999</v>
      </c>
      <c r="I1566" s="47">
        <v>22.69</v>
      </c>
    </row>
    <row r="1567" spans="7:9">
      <c r="G1567" s="47">
        <v>1550</v>
      </c>
      <c r="H1567" s="47">
        <v>2302.1460000000002</v>
      </c>
      <c r="I1567" s="47">
        <v>22.7</v>
      </c>
    </row>
    <row r="1568" spans="7:9">
      <c r="G1568" s="47">
        <v>1551</v>
      </c>
      <c r="H1568" s="47">
        <v>2307.1289999999999</v>
      </c>
      <c r="I1568" s="47">
        <v>22.71</v>
      </c>
    </row>
    <row r="1569" spans="7:9">
      <c r="G1569" s="47">
        <v>1552</v>
      </c>
      <c r="H1569" s="47">
        <v>2307.1289999999999</v>
      </c>
      <c r="I1569" s="47">
        <v>22.725000000000001</v>
      </c>
    </row>
    <row r="1570" spans="7:9">
      <c r="G1570" s="47">
        <v>1553</v>
      </c>
      <c r="H1570" s="47">
        <v>2307.1289999999999</v>
      </c>
      <c r="I1570" s="47">
        <v>22.74</v>
      </c>
    </row>
    <row r="1571" spans="7:9">
      <c r="G1571" s="47">
        <v>1554</v>
      </c>
      <c r="H1571" s="47">
        <v>2307.1289999999999</v>
      </c>
      <c r="I1571" s="47">
        <v>22.75</v>
      </c>
    </row>
    <row r="1572" spans="7:9">
      <c r="G1572" s="47">
        <v>1555</v>
      </c>
      <c r="H1572" s="47">
        <v>2297.163</v>
      </c>
      <c r="I1572" s="47">
        <v>22.76</v>
      </c>
    </row>
    <row r="1573" spans="7:9">
      <c r="G1573" s="47">
        <v>1556</v>
      </c>
      <c r="H1573" s="47">
        <v>2302.1460000000002</v>
      </c>
      <c r="I1573" s="47">
        <v>22.774999999999999</v>
      </c>
    </row>
    <row r="1574" spans="7:9">
      <c r="G1574" s="47">
        <v>1557</v>
      </c>
      <c r="H1574" s="47">
        <v>2302.1460000000002</v>
      </c>
      <c r="I1574" s="47">
        <v>22.79</v>
      </c>
    </row>
    <row r="1575" spans="7:9">
      <c r="G1575" s="47">
        <v>1558</v>
      </c>
      <c r="H1575" s="47">
        <v>2302.1460000000002</v>
      </c>
      <c r="I1575" s="47">
        <v>22.81</v>
      </c>
    </row>
    <row r="1576" spans="7:9">
      <c r="G1576" s="47">
        <v>1559</v>
      </c>
      <c r="H1576" s="47">
        <v>2307.1289999999999</v>
      </c>
      <c r="I1576" s="47">
        <v>22.83</v>
      </c>
    </row>
    <row r="1577" spans="7:9">
      <c r="G1577" s="47">
        <v>1560</v>
      </c>
      <c r="H1577" s="47">
        <v>2307.1289999999999</v>
      </c>
      <c r="I1577" s="47">
        <v>22.844999999999999</v>
      </c>
    </row>
    <row r="1578" spans="7:9">
      <c r="G1578" s="47">
        <v>1561</v>
      </c>
      <c r="H1578" s="47">
        <v>2307.1289999999999</v>
      </c>
      <c r="I1578" s="47">
        <v>22.855</v>
      </c>
    </row>
    <row r="1579" spans="7:9">
      <c r="G1579" s="47">
        <v>1562</v>
      </c>
      <c r="H1579" s="47">
        <v>2307.1289999999999</v>
      </c>
      <c r="I1579" s="47">
        <v>22.87</v>
      </c>
    </row>
    <row r="1580" spans="7:9">
      <c r="G1580" s="47">
        <v>1563</v>
      </c>
      <c r="H1580" s="47">
        <v>2307.1289999999999</v>
      </c>
      <c r="I1580" s="47">
        <v>22.875</v>
      </c>
    </row>
    <row r="1581" spans="7:9">
      <c r="G1581" s="47">
        <v>1564</v>
      </c>
      <c r="H1581" s="47">
        <v>2312.1120000000001</v>
      </c>
      <c r="I1581" s="47">
        <v>22.885000000000002</v>
      </c>
    </row>
    <row r="1582" spans="7:9">
      <c r="G1582" s="47">
        <v>1565</v>
      </c>
      <c r="H1582" s="47">
        <v>2312.1120000000001</v>
      </c>
      <c r="I1582" s="47">
        <v>22.895</v>
      </c>
    </row>
    <row r="1583" spans="7:9">
      <c r="G1583" s="47">
        <v>1566</v>
      </c>
      <c r="H1583" s="47">
        <v>2312.1120000000001</v>
      </c>
      <c r="I1583" s="47">
        <v>22.91</v>
      </c>
    </row>
    <row r="1584" spans="7:9">
      <c r="G1584" s="47">
        <v>1567</v>
      </c>
      <c r="H1584" s="47">
        <v>2312.1120000000001</v>
      </c>
      <c r="I1584" s="47">
        <v>22.925000000000001</v>
      </c>
    </row>
    <row r="1585" spans="7:9">
      <c r="G1585" s="47">
        <v>1568</v>
      </c>
      <c r="H1585" s="47">
        <v>2317.0949999999998</v>
      </c>
      <c r="I1585" s="47">
        <v>22.934999999999999</v>
      </c>
    </row>
    <row r="1586" spans="7:9">
      <c r="G1586" s="47">
        <v>1569</v>
      </c>
      <c r="H1586" s="47">
        <v>2317.0949999999998</v>
      </c>
      <c r="I1586" s="47">
        <v>22.95</v>
      </c>
    </row>
    <row r="1587" spans="7:9">
      <c r="G1587" s="47">
        <v>1570</v>
      </c>
      <c r="H1587" s="47">
        <v>2317.0949999999998</v>
      </c>
      <c r="I1587" s="47">
        <v>22.965</v>
      </c>
    </row>
    <row r="1588" spans="7:9">
      <c r="G1588" s="47">
        <v>1571</v>
      </c>
      <c r="H1588" s="47">
        <v>2322.078</v>
      </c>
      <c r="I1588" s="47">
        <v>22.98</v>
      </c>
    </row>
    <row r="1589" spans="7:9">
      <c r="G1589" s="47">
        <v>1572</v>
      </c>
      <c r="H1589" s="47">
        <v>2322.078</v>
      </c>
      <c r="I1589" s="47">
        <v>22.99</v>
      </c>
    </row>
    <row r="1590" spans="7:9">
      <c r="G1590" s="47">
        <v>1573</v>
      </c>
      <c r="H1590" s="47">
        <v>2322.078</v>
      </c>
      <c r="I1590" s="47">
        <v>23.01</v>
      </c>
    </row>
    <row r="1591" spans="7:9">
      <c r="G1591" s="47">
        <v>1574</v>
      </c>
      <c r="H1591" s="47">
        <v>2322.078</v>
      </c>
      <c r="I1591" s="47">
        <v>23.024999999999999</v>
      </c>
    </row>
    <row r="1592" spans="7:9">
      <c r="G1592" s="47">
        <v>1575</v>
      </c>
      <c r="H1592" s="47">
        <v>2322.078</v>
      </c>
      <c r="I1592" s="47">
        <v>23.045000000000002</v>
      </c>
    </row>
    <row r="1593" spans="7:9">
      <c r="G1593" s="47">
        <v>1576</v>
      </c>
      <c r="H1593" s="47">
        <v>2327.0610000000001</v>
      </c>
      <c r="I1593" s="47">
        <v>23.06</v>
      </c>
    </row>
    <row r="1594" spans="7:9">
      <c r="G1594" s="47">
        <v>1577</v>
      </c>
      <c r="H1594" s="47">
        <v>2322.078</v>
      </c>
      <c r="I1594" s="47">
        <v>23.065000000000001</v>
      </c>
    </row>
    <row r="1595" spans="7:9">
      <c r="G1595" s="47">
        <v>1578</v>
      </c>
      <c r="H1595" s="47">
        <v>2327.0610000000001</v>
      </c>
      <c r="I1595" s="47">
        <v>23.08</v>
      </c>
    </row>
    <row r="1596" spans="7:9">
      <c r="G1596" s="47">
        <v>1579</v>
      </c>
      <c r="H1596" s="47">
        <v>2327.0610000000001</v>
      </c>
      <c r="I1596" s="47">
        <v>23.094999999999999</v>
      </c>
    </row>
    <row r="1597" spans="7:9">
      <c r="G1597" s="47">
        <v>1580</v>
      </c>
      <c r="H1597" s="47">
        <v>2332.0439999999999</v>
      </c>
      <c r="I1597" s="47">
        <v>23.11</v>
      </c>
    </row>
    <row r="1598" spans="7:9">
      <c r="G1598" s="47">
        <v>1581</v>
      </c>
      <c r="H1598" s="47">
        <v>2332.0439999999999</v>
      </c>
      <c r="I1598" s="47">
        <v>23.12</v>
      </c>
    </row>
    <row r="1599" spans="7:9">
      <c r="G1599" s="47">
        <v>1582</v>
      </c>
      <c r="H1599" s="47">
        <v>2332.0439999999999</v>
      </c>
      <c r="I1599" s="47">
        <v>23.135000000000002</v>
      </c>
    </row>
    <row r="1600" spans="7:9">
      <c r="G1600" s="47">
        <v>1583</v>
      </c>
      <c r="H1600" s="47">
        <v>2332.0439999999999</v>
      </c>
      <c r="I1600" s="47">
        <v>23.155000000000001</v>
      </c>
    </row>
    <row r="1601" spans="7:9">
      <c r="G1601" s="47">
        <v>1584</v>
      </c>
      <c r="H1601" s="47">
        <v>2332.0439999999999</v>
      </c>
      <c r="I1601" s="47">
        <v>23.17</v>
      </c>
    </row>
    <row r="1602" spans="7:9">
      <c r="G1602" s="47">
        <v>1585</v>
      </c>
      <c r="H1602" s="47">
        <v>2332.0439999999999</v>
      </c>
      <c r="I1602" s="47">
        <v>23.175000000000001</v>
      </c>
    </row>
    <row r="1603" spans="7:9">
      <c r="G1603" s="47">
        <v>1586</v>
      </c>
      <c r="H1603" s="47">
        <v>2337.027</v>
      </c>
      <c r="I1603" s="47">
        <v>23.19</v>
      </c>
    </row>
    <row r="1604" spans="7:9">
      <c r="G1604" s="47">
        <v>1587</v>
      </c>
      <c r="H1604" s="47">
        <v>2337.027</v>
      </c>
      <c r="I1604" s="47">
        <v>23.204999999999998</v>
      </c>
    </row>
    <row r="1605" spans="7:9">
      <c r="G1605" s="47">
        <v>1588</v>
      </c>
      <c r="H1605" s="47">
        <v>2337.027</v>
      </c>
      <c r="I1605" s="47">
        <v>23.215</v>
      </c>
    </row>
    <row r="1606" spans="7:9">
      <c r="G1606" s="47">
        <v>1589</v>
      </c>
      <c r="H1606" s="47">
        <v>2332.0439999999999</v>
      </c>
      <c r="I1606" s="47">
        <v>23.23</v>
      </c>
    </row>
    <row r="1607" spans="7:9">
      <c r="G1607" s="47">
        <v>1590</v>
      </c>
      <c r="H1607" s="47">
        <v>2332.0439999999999</v>
      </c>
      <c r="I1607" s="47">
        <v>23.25</v>
      </c>
    </row>
    <row r="1608" spans="7:9">
      <c r="G1608" s="47">
        <v>1591</v>
      </c>
      <c r="H1608" s="47">
        <v>2332.0439999999999</v>
      </c>
      <c r="I1608" s="47">
        <v>23.26</v>
      </c>
    </row>
    <row r="1609" spans="7:9">
      <c r="G1609" s="47">
        <v>1592</v>
      </c>
      <c r="H1609" s="47">
        <v>2332.0439999999999</v>
      </c>
      <c r="I1609" s="47">
        <v>23.27</v>
      </c>
    </row>
    <row r="1610" spans="7:9">
      <c r="G1610" s="47">
        <v>1593</v>
      </c>
      <c r="H1610" s="47">
        <v>2332.0439999999999</v>
      </c>
      <c r="I1610" s="47">
        <v>23.28</v>
      </c>
    </row>
    <row r="1611" spans="7:9">
      <c r="G1611" s="47">
        <v>1594</v>
      </c>
      <c r="H1611" s="47">
        <v>2332.0439999999999</v>
      </c>
      <c r="I1611" s="47">
        <v>23.295000000000002</v>
      </c>
    </row>
    <row r="1612" spans="7:9">
      <c r="G1612" s="47">
        <v>1595</v>
      </c>
      <c r="H1612" s="47">
        <v>2332.0439999999999</v>
      </c>
      <c r="I1612" s="47">
        <v>23.31</v>
      </c>
    </row>
    <row r="1613" spans="7:9">
      <c r="G1613" s="47">
        <v>1596</v>
      </c>
      <c r="H1613" s="47">
        <v>2332.0439999999999</v>
      </c>
      <c r="I1613" s="47">
        <v>23.324999999999999</v>
      </c>
    </row>
    <row r="1614" spans="7:9">
      <c r="G1614" s="47">
        <v>1597</v>
      </c>
      <c r="H1614" s="47">
        <v>2337.027</v>
      </c>
      <c r="I1614" s="47">
        <v>23.34</v>
      </c>
    </row>
    <row r="1615" spans="7:9">
      <c r="G1615" s="47">
        <v>1598</v>
      </c>
      <c r="H1615" s="47">
        <v>2337.027</v>
      </c>
      <c r="I1615" s="47">
        <v>23.355</v>
      </c>
    </row>
    <row r="1616" spans="7:9">
      <c r="G1616" s="47">
        <v>1599</v>
      </c>
      <c r="H1616" s="47">
        <v>2337.027</v>
      </c>
      <c r="I1616" s="47">
        <v>23.364999999999998</v>
      </c>
    </row>
    <row r="1617" spans="7:9">
      <c r="G1617" s="47">
        <v>1600</v>
      </c>
      <c r="H1617" s="47">
        <v>2337.027</v>
      </c>
      <c r="I1617" s="47">
        <v>23.38</v>
      </c>
    </row>
    <row r="1618" spans="7:9">
      <c r="G1618" s="47">
        <v>1601</v>
      </c>
      <c r="H1618" s="47">
        <v>2337.027</v>
      </c>
      <c r="I1618" s="47">
        <v>23.395</v>
      </c>
    </row>
    <row r="1619" spans="7:9">
      <c r="G1619" s="47">
        <v>1602</v>
      </c>
      <c r="H1619" s="47">
        <v>2342.0100000000002</v>
      </c>
      <c r="I1619" s="47">
        <v>23.405000000000001</v>
      </c>
    </row>
    <row r="1620" spans="7:9">
      <c r="G1620" s="47">
        <v>1603</v>
      </c>
      <c r="H1620" s="47">
        <v>2342.0100000000002</v>
      </c>
      <c r="I1620" s="47">
        <v>23.42</v>
      </c>
    </row>
    <row r="1621" spans="7:9">
      <c r="G1621" s="47">
        <v>1604</v>
      </c>
      <c r="H1621" s="47">
        <v>2342.0100000000002</v>
      </c>
      <c r="I1621" s="47">
        <v>23.445</v>
      </c>
    </row>
    <row r="1622" spans="7:9">
      <c r="G1622" s="47">
        <v>1605</v>
      </c>
      <c r="H1622" s="47">
        <v>2337.027</v>
      </c>
      <c r="I1622" s="47">
        <v>23.454999999999998</v>
      </c>
    </row>
    <row r="1623" spans="7:9">
      <c r="G1623" s="47">
        <v>1606</v>
      </c>
      <c r="H1623" s="47">
        <v>2342.0100000000002</v>
      </c>
      <c r="I1623" s="47">
        <v>23.465</v>
      </c>
    </row>
    <row r="1624" spans="7:9">
      <c r="G1624" s="47">
        <v>1607</v>
      </c>
      <c r="H1624" s="47">
        <v>2342.0100000000002</v>
      </c>
      <c r="I1624" s="47">
        <v>23.48</v>
      </c>
    </row>
    <row r="1625" spans="7:9">
      <c r="G1625" s="47">
        <v>1608</v>
      </c>
      <c r="H1625" s="47">
        <v>2342.0100000000002</v>
      </c>
      <c r="I1625" s="47">
        <v>23.49</v>
      </c>
    </row>
    <row r="1626" spans="7:9">
      <c r="G1626" s="47">
        <v>1609</v>
      </c>
      <c r="H1626" s="47">
        <v>2342.0100000000002</v>
      </c>
      <c r="I1626" s="47">
        <v>23.504999999999999</v>
      </c>
    </row>
    <row r="1627" spans="7:9">
      <c r="G1627" s="47">
        <v>1610</v>
      </c>
      <c r="H1627" s="47">
        <v>2342.0100000000002</v>
      </c>
      <c r="I1627" s="47">
        <v>23.52</v>
      </c>
    </row>
    <row r="1628" spans="7:9">
      <c r="G1628" s="47">
        <v>1611</v>
      </c>
      <c r="H1628" s="47">
        <v>2342.0100000000002</v>
      </c>
      <c r="I1628" s="47">
        <v>23.535</v>
      </c>
    </row>
    <row r="1629" spans="7:9">
      <c r="G1629" s="47">
        <v>1612</v>
      </c>
      <c r="H1629" s="47">
        <v>2346.9929999999999</v>
      </c>
      <c r="I1629" s="47">
        <v>23.55</v>
      </c>
    </row>
    <row r="1630" spans="7:9">
      <c r="G1630" s="47">
        <v>1613</v>
      </c>
      <c r="H1630" s="47">
        <v>2346.9929999999999</v>
      </c>
      <c r="I1630" s="47">
        <v>23.56</v>
      </c>
    </row>
    <row r="1631" spans="7:9">
      <c r="G1631" s="47">
        <v>1614</v>
      </c>
      <c r="H1631" s="47">
        <v>2346.9929999999999</v>
      </c>
      <c r="I1631" s="47">
        <v>23.57</v>
      </c>
    </row>
    <row r="1632" spans="7:9">
      <c r="G1632" s="47">
        <v>1615</v>
      </c>
      <c r="H1632" s="47">
        <v>2346.9929999999999</v>
      </c>
      <c r="I1632" s="47">
        <v>23.585000000000001</v>
      </c>
    </row>
    <row r="1633" spans="7:9">
      <c r="G1633" s="47">
        <v>1616</v>
      </c>
      <c r="H1633" s="47">
        <v>2346.9929999999999</v>
      </c>
      <c r="I1633" s="47">
        <v>23.59</v>
      </c>
    </row>
    <row r="1634" spans="7:9">
      <c r="G1634" s="47">
        <v>1617</v>
      </c>
      <c r="H1634" s="47">
        <v>2351.9760000000001</v>
      </c>
      <c r="I1634" s="47">
        <v>23.605</v>
      </c>
    </row>
    <row r="1635" spans="7:9">
      <c r="G1635" s="47">
        <v>1618</v>
      </c>
      <c r="H1635" s="47">
        <v>2351.9760000000001</v>
      </c>
      <c r="I1635" s="47">
        <v>23.62</v>
      </c>
    </row>
    <row r="1636" spans="7:9">
      <c r="G1636" s="47">
        <v>1619</v>
      </c>
      <c r="H1636" s="47">
        <v>2351.9760000000001</v>
      </c>
      <c r="I1636" s="47">
        <v>23.645</v>
      </c>
    </row>
    <row r="1637" spans="7:9">
      <c r="G1637" s="47">
        <v>1620</v>
      </c>
      <c r="H1637" s="47">
        <v>2351.9760000000001</v>
      </c>
      <c r="I1637" s="47">
        <v>23.655000000000001</v>
      </c>
    </row>
    <row r="1638" spans="7:9">
      <c r="G1638" s="47">
        <v>1621</v>
      </c>
      <c r="H1638" s="47">
        <v>2351.9760000000001</v>
      </c>
      <c r="I1638" s="47">
        <v>23.664999999999999</v>
      </c>
    </row>
    <row r="1639" spans="7:9">
      <c r="G1639" s="47">
        <v>1622</v>
      </c>
      <c r="H1639" s="47">
        <v>2356.9589999999998</v>
      </c>
      <c r="I1639" s="47">
        <v>23.675000000000001</v>
      </c>
    </row>
    <row r="1640" spans="7:9">
      <c r="G1640" s="47">
        <v>1623</v>
      </c>
      <c r="H1640" s="47">
        <v>2351.9760000000001</v>
      </c>
      <c r="I1640" s="47">
        <v>23.69</v>
      </c>
    </row>
    <row r="1641" spans="7:9">
      <c r="G1641" s="47">
        <v>1624</v>
      </c>
      <c r="H1641" s="47">
        <v>2346.9929999999999</v>
      </c>
      <c r="I1641" s="47">
        <v>23.7</v>
      </c>
    </row>
    <row r="1642" spans="7:9">
      <c r="G1642" s="47">
        <v>1625</v>
      </c>
      <c r="H1642" s="47">
        <v>2346.9929999999999</v>
      </c>
      <c r="I1642" s="47">
        <v>23.715</v>
      </c>
    </row>
    <row r="1643" spans="7:9">
      <c r="G1643" s="47">
        <v>1626</v>
      </c>
      <c r="H1643" s="47">
        <v>2351.9760000000001</v>
      </c>
      <c r="I1643" s="47">
        <v>23.734999999999999</v>
      </c>
    </row>
    <row r="1644" spans="7:9">
      <c r="G1644" s="47">
        <v>1627</v>
      </c>
      <c r="H1644" s="47">
        <v>2351.9760000000001</v>
      </c>
      <c r="I1644" s="47">
        <v>23.75</v>
      </c>
    </row>
    <row r="1645" spans="7:9">
      <c r="G1645" s="47">
        <v>1628</v>
      </c>
      <c r="H1645" s="47">
        <v>2351.9760000000001</v>
      </c>
      <c r="I1645" s="47">
        <v>23.765000000000001</v>
      </c>
    </row>
    <row r="1646" spans="7:9">
      <c r="G1646" s="47">
        <v>1629</v>
      </c>
      <c r="H1646" s="47">
        <v>2351.9760000000001</v>
      </c>
      <c r="I1646" s="47">
        <v>23.774999999999999</v>
      </c>
    </row>
    <row r="1647" spans="7:9">
      <c r="G1647" s="47">
        <v>1630</v>
      </c>
      <c r="H1647" s="47">
        <v>2351.9760000000001</v>
      </c>
      <c r="I1647" s="47">
        <v>23.785</v>
      </c>
    </row>
    <row r="1648" spans="7:9">
      <c r="G1648" s="47">
        <v>1631</v>
      </c>
      <c r="H1648" s="47">
        <v>2351.9760000000001</v>
      </c>
      <c r="I1648" s="47">
        <v>23.8</v>
      </c>
    </row>
    <row r="1649" spans="7:9">
      <c r="G1649" s="47">
        <v>1632</v>
      </c>
      <c r="H1649" s="47">
        <v>2351.9760000000001</v>
      </c>
      <c r="I1649" s="47">
        <v>23.815000000000001</v>
      </c>
    </row>
    <row r="1650" spans="7:9">
      <c r="G1650" s="47">
        <v>1633</v>
      </c>
      <c r="H1650" s="47">
        <v>2356.9589999999998</v>
      </c>
      <c r="I1650" s="47">
        <v>23.83</v>
      </c>
    </row>
    <row r="1651" spans="7:9">
      <c r="G1651" s="47">
        <v>1634</v>
      </c>
      <c r="H1651" s="47">
        <v>2356.9589999999998</v>
      </c>
      <c r="I1651" s="47">
        <v>23.844999999999999</v>
      </c>
    </row>
    <row r="1652" spans="7:9">
      <c r="G1652" s="47">
        <v>1635</v>
      </c>
      <c r="H1652" s="47">
        <v>2356.9589999999998</v>
      </c>
      <c r="I1652" s="47">
        <v>23.86</v>
      </c>
    </row>
    <row r="1653" spans="7:9">
      <c r="G1653" s="47">
        <v>1636</v>
      </c>
      <c r="H1653" s="47">
        <v>2356.9589999999998</v>
      </c>
      <c r="I1653" s="47">
        <v>23.864999999999998</v>
      </c>
    </row>
    <row r="1654" spans="7:9">
      <c r="G1654" s="47">
        <v>1637</v>
      </c>
      <c r="H1654" s="47">
        <v>2361.942</v>
      </c>
      <c r="I1654" s="47">
        <v>23.875</v>
      </c>
    </row>
    <row r="1655" spans="7:9">
      <c r="G1655" s="47">
        <v>1638</v>
      </c>
      <c r="H1655" s="47">
        <v>2356.9589999999998</v>
      </c>
      <c r="I1655" s="47">
        <v>23.885000000000002</v>
      </c>
    </row>
    <row r="1656" spans="7:9">
      <c r="G1656" s="47">
        <v>1639</v>
      </c>
      <c r="H1656" s="47">
        <v>2356.9589999999998</v>
      </c>
      <c r="I1656" s="47">
        <v>23.895</v>
      </c>
    </row>
    <row r="1657" spans="7:9">
      <c r="G1657" s="47">
        <v>1640</v>
      </c>
      <c r="H1657" s="47">
        <v>2361.942</v>
      </c>
      <c r="I1657" s="47">
        <v>23.91</v>
      </c>
    </row>
    <row r="1658" spans="7:9">
      <c r="G1658" s="47">
        <v>1641</v>
      </c>
      <c r="H1658" s="47">
        <v>2361.942</v>
      </c>
      <c r="I1658" s="47">
        <v>23.925000000000001</v>
      </c>
    </row>
    <row r="1659" spans="7:9">
      <c r="G1659" s="47">
        <v>1642</v>
      </c>
      <c r="H1659" s="47">
        <v>2361.942</v>
      </c>
      <c r="I1659" s="47">
        <v>23.934999999999999</v>
      </c>
    </row>
    <row r="1660" spans="7:9">
      <c r="G1660" s="47">
        <v>1643</v>
      </c>
      <c r="H1660" s="47">
        <v>2361.942</v>
      </c>
      <c r="I1660" s="47">
        <v>23.95</v>
      </c>
    </row>
    <row r="1661" spans="7:9">
      <c r="G1661" s="47">
        <v>1644</v>
      </c>
      <c r="H1661" s="47">
        <v>2361.942</v>
      </c>
      <c r="I1661" s="47">
        <v>23.965</v>
      </c>
    </row>
    <row r="1662" spans="7:9">
      <c r="G1662" s="47">
        <v>1645</v>
      </c>
      <c r="H1662" s="47">
        <v>2202.4859999999999</v>
      </c>
      <c r="I1662" s="47">
        <v>24.04</v>
      </c>
    </row>
    <row r="1663" spans="7:9">
      <c r="G1663" s="47">
        <v>1646</v>
      </c>
      <c r="H1663" s="47">
        <v>2132.7240000000002</v>
      </c>
      <c r="I1663" s="47">
        <v>24.07</v>
      </c>
    </row>
    <row r="1664" spans="7:9">
      <c r="G1664" s="47">
        <v>1647</v>
      </c>
      <c r="H1664" s="47">
        <v>2137.7069999999999</v>
      </c>
      <c r="I1664" s="47">
        <v>24.08</v>
      </c>
    </row>
    <row r="1665" spans="7:9">
      <c r="G1665" s="47">
        <v>1648</v>
      </c>
      <c r="H1665" s="47">
        <v>2137.7069999999999</v>
      </c>
      <c r="I1665" s="47">
        <v>24.1</v>
      </c>
    </row>
    <row r="1666" spans="7:9">
      <c r="G1666" s="47">
        <v>1649</v>
      </c>
      <c r="H1666" s="47">
        <v>2132.7240000000002</v>
      </c>
      <c r="I1666" s="47">
        <v>24.11</v>
      </c>
    </row>
    <row r="1667" spans="7:9">
      <c r="G1667" s="47">
        <v>1650</v>
      </c>
      <c r="H1667" s="47">
        <v>2137.7069999999999</v>
      </c>
      <c r="I1667" s="47">
        <v>24.12</v>
      </c>
    </row>
    <row r="1668" spans="7:9">
      <c r="G1668" s="47">
        <v>1651</v>
      </c>
      <c r="H1668" s="47">
        <v>2137.7069999999999</v>
      </c>
      <c r="I1668" s="47">
        <v>24.14</v>
      </c>
    </row>
    <row r="1669" spans="7:9">
      <c r="G1669" s="47">
        <v>1652</v>
      </c>
      <c r="H1669" s="47">
        <v>2137.7069999999999</v>
      </c>
      <c r="I1669" s="47">
        <v>24.155000000000001</v>
      </c>
    </row>
    <row r="1670" spans="7:9">
      <c r="G1670" s="47">
        <v>1653</v>
      </c>
      <c r="H1670" s="47">
        <v>2142.69</v>
      </c>
      <c r="I1670" s="47">
        <v>24.164999999999999</v>
      </c>
    </row>
    <row r="1671" spans="7:9">
      <c r="G1671" s="47">
        <v>1654</v>
      </c>
      <c r="H1671" s="47">
        <v>2137.7069999999999</v>
      </c>
      <c r="I1671" s="47">
        <v>24.18</v>
      </c>
    </row>
    <row r="1672" spans="7:9">
      <c r="G1672" s="47">
        <v>1655</v>
      </c>
      <c r="H1672" s="47">
        <v>2142.69</v>
      </c>
      <c r="I1672" s="47">
        <v>24.195</v>
      </c>
    </row>
    <row r="1673" spans="7:9">
      <c r="G1673" s="47">
        <v>1656</v>
      </c>
      <c r="H1673" s="47">
        <v>2142.69</v>
      </c>
      <c r="I1673" s="47">
        <v>24.21</v>
      </c>
    </row>
    <row r="1674" spans="7:9">
      <c r="G1674" s="47">
        <v>1657</v>
      </c>
      <c r="H1674" s="47">
        <v>2142.69</v>
      </c>
      <c r="I1674" s="47">
        <v>24.225000000000001</v>
      </c>
    </row>
    <row r="1675" spans="7:9">
      <c r="G1675" s="47">
        <v>1658</v>
      </c>
      <c r="H1675" s="47">
        <v>2147.6729999999998</v>
      </c>
      <c r="I1675" s="47">
        <v>24.24</v>
      </c>
    </row>
    <row r="1676" spans="7:9">
      <c r="G1676" s="47">
        <v>1659</v>
      </c>
      <c r="H1676" s="47">
        <v>2147.6729999999998</v>
      </c>
      <c r="I1676" s="47">
        <v>24.25</v>
      </c>
    </row>
    <row r="1677" spans="7:9">
      <c r="G1677" s="47">
        <v>1660</v>
      </c>
      <c r="H1677" s="47">
        <v>2147.6729999999998</v>
      </c>
      <c r="I1677" s="47">
        <v>24.26</v>
      </c>
    </row>
    <row r="1678" spans="7:9">
      <c r="G1678" s="47">
        <v>1661</v>
      </c>
      <c r="H1678" s="47">
        <v>2152.6559999999999</v>
      </c>
      <c r="I1678" s="47">
        <v>24.274999999999999</v>
      </c>
    </row>
    <row r="1679" spans="7:9">
      <c r="G1679" s="47">
        <v>1662</v>
      </c>
      <c r="H1679" s="47">
        <v>2152.6559999999999</v>
      </c>
      <c r="I1679" s="47">
        <v>24.29</v>
      </c>
    </row>
    <row r="1680" spans="7:9">
      <c r="G1680" s="47">
        <v>1663</v>
      </c>
      <c r="H1680" s="47">
        <v>2152.6559999999999</v>
      </c>
      <c r="I1680" s="47">
        <v>24.3</v>
      </c>
    </row>
    <row r="1681" spans="7:9">
      <c r="G1681" s="47">
        <v>1664</v>
      </c>
      <c r="H1681" s="47">
        <v>2152.6559999999999</v>
      </c>
      <c r="I1681" s="47">
        <v>24.315000000000001</v>
      </c>
    </row>
    <row r="1682" spans="7:9">
      <c r="G1682" s="47">
        <v>1665</v>
      </c>
      <c r="H1682" s="47">
        <v>2157.6390000000001</v>
      </c>
      <c r="I1682" s="47">
        <v>24.335000000000001</v>
      </c>
    </row>
    <row r="1683" spans="7:9">
      <c r="G1683" s="47">
        <v>1666</v>
      </c>
      <c r="H1683" s="47">
        <v>2157.6390000000001</v>
      </c>
      <c r="I1683" s="47">
        <v>24.344999999999999</v>
      </c>
    </row>
    <row r="1684" spans="7:9">
      <c r="G1684" s="47">
        <v>1667</v>
      </c>
      <c r="H1684" s="47">
        <v>2157.6390000000001</v>
      </c>
      <c r="I1684" s="47">
        <v>24.36</v>
      </c>
    </row>
    <row r="1685" spans="7:9">
      <c r="G1685" s="47">
        <v>1668</v>
      </c>
      <c r="H1685" s="47">
        <v>2157.6390000000001</v>
      </c>
      <c r="I1685" s="47">
        <v>24.375</v>
      </c>
    </row>
    <row r="1686" spans="7:9">
      <c r="G1686" s="47">
        <v>1669</v>
      </c>
      <c r="H1686" s="47">
        <v>2162.6219999999998</v>
      </c>
      <c r="I1686" s="47">
        <v>24.385000000000002</v>
      </c>
    </row>
    <row r="1687" spans="7:9">
      <c r="G1687" s="47">
        <v>1670</v>
      </c>
      <c r="H1687" s="47">
        <v>2162.6219999999998</v>
      </c>
      <c r="I1687" s="47">
        <v>24.395</v>
      </c>
    </row>
    <row r="1688" spans="7:9">
      <c r="G1688" s="47">
        <v>1671</v>
      </c>
      <c r="H1688" s="47">
        <v>2162.6219999999998</v>
      </c>
      <c r="I1688" s="47">
        <v>24.41</v>
      </c>
    </row>
    <row r="1689" spans="7:9">
      <c r="G1689" s="47">
        <v>1672</v>
      </c>
      <c r="H1689" s="47">
        <v>2157.6390000000001</v>
      </c>
      <c r="I1689" s="47">
        <v>24.42</v>
      </c>
    </row>
    <row r="1690" spans="7:9">
      <c r="G1690" s="47">
        <v>1673</v>
      </c>
      <c r="H1690" s="47">
        <v>2157.6390000000001</v>
      </c>
      <c r="I1690" s="47">
        <v>24.425000000000001</v>
      </c>
    </row>
    <row r="1691" spans="7:9">
      <c r="G1691" s="47">
        <v>1674</v>
      </c>
      <c r="H1691" s="47">
        <v>2162.6219999999998</v>
      </c>
      <c r="I1691" s="47">
        <v>24.43</v>
      </c>
    </row>
    <row r="1692" spans="7:9">
      <c r="G1692" s="47">
        <v>1675</v>
      </c>
      <c r="H1692" s="47">
        <v>2157.6390000000001</v>
      </c>
      <c r="I1692" s="47">
        <v>24.44</v>
      </c>
    </row>
    <row r="1693" spans="7:9">
      <c r="G1693" s="47">
        <v>1676</v>
      </c>
      <c r="H1693" s="47">
        <v>2157.6390000000001</v>
      </c>
      <c r="I1693" s="47">
        <v>24.445</v>
      </c>
    </row>
    <row r="1694" spans="7:9">
      <c r="G1694" s="47">
        <v>1677</v>
      </c>
      <c r="H1694" s="47">
        <v>2157.6390000000001</v>
      </c>
      <c r="I1694" s="47">
        <v>24.45</v>
      </c>
    </row>
    <row r="1695" spans="7:9">
      <c r="G1695" s="47">
        <v>1678</v>
      </c>
      <c r="H1695" s="47">
        <v>2157.6390000000001</v>
      </c>
      <c r="I1695" s="47">
        <v>24.45</v>
      </c>
    </row>
    <row r="1696" spans="7:9">
      <c r="G1696" s="47">
        <v>1679</v>
      </c>
      <c r="H1696" s="47">
        <v>2157.6390000000001</v>
      </c>
      <c r="I1696" s="47">
        <v>24.454999999999998</v>
      </c>
    </row>
    <row r="1697" spans="7:9">
      <c r="G1697" s="47">
        <v>1680</v>
      </c>
      <c r="H1697" s="47">
        <v>2157.6390000000001</v>
      </c>
      <c r="I1697" s="47">
        <v>24.454999999999998</v>
      </c>
    </row>
    <row r="1698" spans="7:9">
      <c r="G1698" s="47">
        <v>1681</v>
      </c>
      <c r="H1698" s="47">
        <v>2157.6390000000001</v>
      </c>
      <c r="I1698" s="47">
        <v>24.454999999999998</v>
      </c>
    </row>
    <row r="1699" spans="7:9">
      <c r="G1699" s="47">
        <v>1682</v>
      </c>
      <c r="H1699" s="47">
        <v>2152.6559999999999</v>
      </c>
      <c r="I1699" s="47">
        <v>24.46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99"/>
  <sheetViews>
    <sheetView zoomScale="60" zoomScaleNormal="60" workbookViewId="0">
      <selection activeCell="L10" sqref="L10"/>
    </sheetView>
  </sheetViews>
  <sheetFormatPr defaultRowHeight="13.5"/>
  <cols>
    <col min="2" max="4" width="8.875" style="47"/>
    <col min="7" max="9" width="8.875" style="47"/>
    <col min="12" max="14" width="8.875" style="47"/>
  </cols>
  <sheetData>
    <row r="1" spans="2:14">
      <c r="B1" s="47" t="s">
        <v>74</v>
      </c>
      <c r="C1" s="47" t="s">
        <v>122</v>
      </c>
      <c r="G1" s="47" t="s">
        <v>74</v>
      </c>
      <c r="H1" s="47" t="s">
        <v>124</v>
      </c>
      <c r="L1" s="47" t="s">
        <v>74</v>
      </c>
      <c r="M1" s="47" t="s">
        <v>126</v>
      </c>
    </row>
    <row r="2" spans="2:14">
      <c r="B2" s="47" t="s">
        <v>75</v>
      </c>
      <c r="C2" s="47" t="s">
        <v>121</v>
      </c>
      <c r="G2" s="47" t="s">
        <v>75</v>
      </c>
      <c r="H2" s="47" t="s">
        <v>123</v>
      </c>
      <c r="L2" s="47" t="s">
        <v>75</v>
      </c>
      <c r="M2" s="47" t="s">
        <v>125</v>
      </c>
    </row>
    <row r="3" spans="2:14">
      <c r="B3" s="47" t="s">
        <v>77</v>
      </c>
      <c r="C3" s="47">
        <v>2</v>
      </c>
      <c r="G3" s="47" t="s">
        <v>77</v>
      </c>
      <c r="H3" s="47">
        <v>2</v>
      </c>
      <c r="L3" s="47" t="s">
        <v>77</v>
      </c>
      <c r="M3" s="47">
        <v>2</v>
      </c>
    </row>
    <row r="4" spans="2:14">
      <c r="B4" s="47" t="s">
        <v>78</v>
      </c>
      <c r="C4" s="47" t="s">
        <v>79</v>
      </c>
      <c r="D4" s="47" t="s">
        <v>80</v>
      </c>
      <c r="G4" s="47" t="s">
        <v>78</v>
      </c>
      <c r="H4" s="47" t="s">
        <v>79</v>
      </c>
      <c r="I4" s="47" t="s">
        <v>80</v>
      </c>
      <c r="L4" s="47" t="s">
        <v>78</v>
      </c>
      <c r="M4" s="47" t="s">
        <v>79</v>
      </c>
      <c r="N4" s="47" t="s">
        <v>80</v>
      </c>
    </row>
    <row r="5" spans="2:14">
      <c r="B5" s="47" t="s">
        <v>81</v>
      </c>
      <c r="C5" s="47" t="s">
        <v>82</v>
      </c>
      <c r="G5" s="47" t="s">
        <v>81</v>
      </c>
      <c r="H5" s="47" t="s">
        <v>82</v>
      </c>
      <c r="L5" s="47" t="s">
        <v>81</v>
      </c>
      <c r="M5" s="47" t="s">
        <v>82</v>
      </c>
    </row>
    <row r="6" spans="2:14">
      <c r="B6" s="47" t="s">
        <v>83</v>
      </c>
      <c r="C6" s="48">
        <v>0.62096064814814811</v>
      </c>
      <c r="G6" s="47" t="s">
        <v>83</v>
      </c>
      <c r="H6" s="48">
        <v>0.61761574074074077</v>
      </c>
      <c r="L6" s="47" t="s">
        <v>83</v>
      </c>
      <c r="M6" s="48">
        <v>0.62430555555555556</v>
      </c>
    </row>
    <row r="7" spans="2:14">
      <c r="B7" s="47" t="s">
        <v>84</v>
      </c>
      <c r="C7" s="47">
        <v>5</v>
      </c>
      <c r="G7" s="47" t="s">
        <v>84</v>
      </c>
      <c r="H7" s="47">
        <v>5</v>
      </c>
      <c r="L7" s="47" t="s">
        <v>84</v>
      </c>
      <c r="M7" s="47">
        <v>5</v>
      </c>
    </row>
    <row r="8" spans="2:14">
      <c r="B8" s="47" t="s">
        <v>85</v>
      </c>
      <c r="C8" s="47" t="s">
        <v>86</v>
      </c>
      <c r="D8" s="47" t="s">
        <v>12</v>
      </c>
      <c r="G8" s="47" t="s">
        <v>85</v>
      </c>
      <c r="H8" s="47" t="s">
        <v>86</v>
      </c>
      <c r="I8" s="47" t="s">
        <v>12</v>
      </c>
      <c r="L8" s="47" t="s">
        <v>85</v>
      </c>
      <c r="M8" s="47" t="s">
        <v>86</v>
      </c>
      <c r="N8" s="47" t="s">
        <v>12</v>
      </c>
    </row>
    <row r="9" spans="2:14">
      <c r="B9" s="47" t="s">
        <v>87</v>
      </c>
      <c r="C9" s="47" t="s">
        <v>88</v>
      </c>
      <c r="G9" s="47" t="s">
        <v>87</v>
      </c>
      <c r="H9" s="47" t="s">
        <v>88</v>
      </c>
      <c r="L9" s="47" t="s">
        <v>87</v>
      </c>
      <c r="M9" s="47" t="s">
        <v>88</v>
      </c>
    </row>
    <row r="10" spans="2:14">
      <c r="B10" s="47" t="s">
        <v>89</v>
      </c>
      <c r="C10" s="47">
        <v>2</v>
      </c>
      <c r="G10" s="47" t="s">
        <v>89</v>
      </c>
      <c r="H10" s="47">
        <v>2</v>
      </c>
      <c r="L10" s="47" t="s">
        <v>89</v>
      </c>
      <c r="M10" s="47">
        <v>2</v>
      </c>
    </row>
    <row r="11" spans="2:14">
      <c r="B11" s="47" t="s">
        <v>90</v>
      </c>
      <c r="C11" s="47" t="s">
        <v>91</v>
      </c>
      <c r="G11" s="47" t="s">
        <v>90</v>
      </c>
      <c r="H11" s="47" t="s">
        <v>91</v>
      </c>
      <c r="L11" s="47" t="s">
        <v>90</v>
      </c>
      <c r="M11" s="47" t="s">
        <v>91</v>
      </c>
    </row>
    <row r="12" spans="2:14">
      <c r="B12" s="47" t="s">
        <v>92</v>
      </c>
      <c r="C12" s="47" t="s">
        <v>93</v>
      </c>
      <c r="G12" s="47" t="s">
        <v>92</v>
      </c>
      <c r="H12" s="47" t="s">
        <v>93</v>
      </c>
      <c r="L12" s="47" t="s">
        <v>92</v>
      </c>
      <c r="M12" s="47" t="s">
        <v>93</v>
      </c>
    </row>
    <row r="13" spans="2:14">
      <c r="B13" s="47" t="s">
        <v>94</v>
      </c>
      <c r="C13" s="47">
        <v>4.9829999999999997</v>
      </c>
      <c r="D13" s="47">
        <v>-5.0000000000000001E-3</v>
      </c>
      <c r="G13" s="47" t="s">
        <v>94</v>
      </c>
      <c r="H13" s="47">
        <v>4.9829999999999997</v>
      </c>
      <c r="I13" s="47">
        <v>-5.0000000000000001E-3</v>
      </c>
      <c r="L13" s="47" t="s">
        <v>94</v>
      </c>
      <c r="M13" s="47">
        <v>4.9829999999999997</v>
      </c>
      <c r="N13" s="47">
        <v>-5.0000000000000001E-3</v>
      </c>
    </row>
    <row r="14" spans="2:14">
      <c r="B14" s="47" t="s">
        <v>95</v>
      </c>
      <c r="C14" s="47">
        <v>0</v>
      </c>
      <c r="G14" s="47" t="s">
        <v>95</v>
      </c>
      <c r="H14" s="47">
        <v>0</v>
      </c>
      <c r="L14" s="47" t="s">
        <v>95</v>
      </c>
      <c r="M14" s="47">
        <v>0</v>
      </c>
    </row>
    <row r="15" spans="2:14">
      <c r="B15" s="47" t="s">
        <v>96</v>
      </c>
      <c r="C15" s="47">
        <v>0</v>
      </c>
      <c r="D15" s="47">
        <v>0</v>
      </c>
      <c r="G15" s="47" t="s">
        <v>96</v>
      </c>
      <c r="H15" s="47">
        <v>0</v>
      </c>
      <c r="I15" s="47">
        <v>0</v>
      </c>
      <c r="L15" s="47" t="s">
        <v>96</v>
      </c>
      <c r="M15" s="47">
        <v>0</v>
      </c>
      <c r="N15" s="47">
        <v>0</v>
      </c>
    </row>
    <row r="16" spans="2:14">
      <c r="B16" s="47" t="s">
        <v>97</v>
      </c>
      <c r="C16" s="47">
        <v>950</v>
      </c>
      <c r="G16" s="47" t="s">
        <v>97</v>
      </c>
      <c r="H16" s="47">
        <v>1182</v>
      </c>
      <c r="L16" s="47" t="s">
        <v>97</v>
      </c>
      <c r="M16" s="47">
        <v>647</v>
      </c>
    </row>
    <row r="17" spans="2:14">
      <c r="C17" s="47" t="s">
        <v>79</v>
      </c>
      <c r="D17" s="47" t="s">
        <v>80</v>
      </c>
      <c r="H17" s="47" t="s">
        <v>79</v>
      </c>
      <c r="I17" s="47" t="s">
        <v>80</v>
      </c>
      <c r="M17" s="47" t="s">
        <v>79</v>
      </c>
      <c r="N17" s="47" t="s">
        <v>80</v>
      </c>
    </row>
    <row r="18" spans="2:14">
      <c r="B18" s="47">
        <v>1</v>
      </c>
      <c r="C18" s="47">
        <v>0</v>
      </c>
      <c r="D18" s="47">
        <v>0</v>
      </c>
      <c r="G18" s="47">
        <v>1</v>
      </c>
      <c r="H18" s="47">
        <v>0</v>
      </c>
      <c r="I18" s="47">
        <v>0</v>
      </c>
      <c r="L18" s="47">
        <v>1</v>
      </c>
      <c r="M18" s="47">
        <v>0</v>
      </c>
      <c r="N18" s="47">
        <v>0</v>
      </c>
    </row>
    <row r="19" spans="2:14">
      <c r="B19" s="47">
        <v>2</v>
      </c>
      <c r="C19" s="47">
        <v>0</v>
      </c>
      <c r="D19" s="47">
        <v>0</v>
      </c>
      <c r="G19" s="47">
        <v>2</v>
      </c>
      <c r="H19" s="47">
        <v>0</v>
      </c>
      <c r="I19" s="47">
        <v>0</v>
      </c>
      <c r="L19" s="47">
        <v>2</v>
      </c>
      <c r="M19" s="47">
        <v>0</v>
      </c>
      <c r="N19" s="47">
        <v>0</v>
      </c>
    </row>
    <row r="20" spans="2:14">
      <c r="B20" s="47">
        <v>3</v>
      </c>
      <c r="C20" s="47">
        <v>0</v>
      </c>
      <c r="D20" s="47">
        <v>5.0000000000000001E-3</v>
      </c>
      <c r="G20" s="47">
        <v>3</v>
      </c>
      <c r="H20" s="47">
        <v>0</v>
      </c>
      <c r="I20" s="47">
        <v>0</v>
      </c>
      <c r="L20" s="47">
        <v>3</v>
      </c>
      <c r="M20" s="47">
        <v>4.9829999999999997</v>
      </c>
      <c r="N20" s="47">
        <v>0</v>
      </c>
    </row>
    <row r="21" spans="2:14">
      <c r="B21" s="47">
        <v>4</v>
      </c>
      <c r="C21" s="47">
        <v>0</v>
      </c>
      <c r="D21" s="47">
        <v>0</v>
      </c>
      <c r="G21" s="47">
        <v>4</v>
      </c>
      <c r="H21" s="47">
        <v>0</v>
      </c>
      <c r="I21" s="47">
        <v>0</v>
      </c>
      <c r="L21" s="47">
        <v>4</v>
      </c>
      <c r="M21" s="47">
        <v>4.9829999999999997</v>
      </c>
      <c r="N21" s="47">
        <v>0</v>
      </c>
    </row>
    <row r="22" spans="2:14">
      <c r="B22" s="47">
        <v>5</v>
      </c>
      <c r="C22" s="47">
        <v>0</v>
      </c>
      <c r="D22" s="47">
        <v>0</v>
      </c>
      <c r="G22" s="47">
        <v>5</v>
      </c>
      <c r="H22" s="47">
        <v>0</v>
      </c>
      <c r="I22" s="47">
        <v>0</v>
      </c>
      <c r="L22" s="47">
        <v>5</v>
      </c>
      <c r="M22" s="47">
        <v>0</v>
      </c>
      <c r="N22" s="47">
        <v>0</v>
      </c>
    </row>
    <row r="23" spans="2:14">
      <c r="B23" s="47">
        <v>6</v>
      </c>
      <c r="C23" s="47">
        <v>0</v>
      </c>
      <c r="D23" s="47">
        <v>0</v>
      </c>
      <c r="G23" s="47">
        <v>6</v>
      </c>
      <c r="H23" s="47">
        <v>0</v>
      </c>
      <c r="I23" s="47">
        <v>0</v>
      </c>
      <c r="L23" s="47">
        <v>6</v>
      </c>
      <c r="M23" s="47">
        <v>4.9829999999999997</v>
      </c>
      <c r="N23" s="47">
        <v>0</v>
      </c>
    </row>
    <row r="24" spans="2:14">
      <c r="B24" s="47">
        <v>7</v>
      </c>
      <c r="C24" s="47">
        <v>0</v>
      </c>
      <c r="D24" s="47">
        <v>0</v>
      </c>
      <c r="G24" s="47">
        <v>7</v>
      </c>
      <c r="H24" s="47">
        <v>0</v>
      </c>
      <c r="I24" s="47">
        <v>0</v>
      </c>
      <c r="L24" s="47">
        <v>7</v>
      </c>
      <c r="M24" s="47">
        <v>0</v>
      </c>
      <c r="N24" s="47">
        <v>0</v>
      </c>
    </row>
    <row r="25" spans="2:14">
      <c r="B25" s="47">
        <v>8</v>
      </c>
      <c r="C25" s="47">
        <v>0</v>
      </c>
      <c r="D25" s="47">
        <v>0</v>
      </c>
      <c r="G25" s="47">
        <v>8</v>
      </c>
      <c r="H25" s="47">
        <v>0</v>
      </c>
      <c r="I25" s="47">
        <v>5.0000000000000001E-3</v>
      </c>
      <c r="L25" s="47">
        <v>8</v>
      </c>
      <c r="M25" s="47">
        <v>0</v>
      </c>
      <c r="N25" s="47">
        <v>0</v>
      </c>
    </row>
    <row r="26" spans="2:14">
      <c r="B26" s="47">
        <v>9</v>
      </c>
      <c r="C26" s="47">
        <v>0</v>
      </c>
      <c r="D26" s="47">
        <v>0</v>
      </c>
      <c r="G26" s="47">
        <v>9</v>
      </c>
      <c r="H26" s="47">
        <v>0</v>
      </c>
      <c r="I26" s="47">
        <v>0</v>
      </c>
      <c r="L26" s="47">
        <v>9</v>
      </c>
      <c r="M26" s="47">
        <v>0</v>
      </c>
      <c r="N26" s="47">
        <v>0</v>
      </c>
    </row>
    <row r="27" spans="2:14">
      <c r="B27" s="47">
        <v>10</v>
      </c>
      <c r="C27" s="47">
        <v>0</v>
      </c>
      <c r="D27" s="47">
        <v>0</v>
      </c>
      <c r="G27" s="47">
        <v>10</v>
      </c>
      <c r="H27" s="47">
        <v>0</v>
      </c>
      <c r="I27" s="47">
        <v>0</v>
      </c>
      <c r="L27" s="47">
        <v>10</v>
      </c>
      <c r="M27" s="47">
        <v>4.9829999999999997</v>
      </c>
      <c r="N27" s="47">
        <v>0</v>
      </c>
    </row>
    <row r="28" spans="2:14">
      <c r="B28" s="47">
        <v>11</v>
      </c>
      <c r="C28" s="47">
        <v>0</v>
      </c>
      <c r="D28" s="47">
        <v>0</v>
      </c>
      <c r="G28" s="47">
        <v>11</v>
      </c>
      <c r="H28" s="47">
        <v>0</v>
      </c>
      <c r="I28" s="47">
        <v>0</v>
      </c>
      <c r="L28" s="47">
        <v>11</v>
      </c>
      <c r="M28" s="47">
        <v>4.9829999999999997</v>
      </c>
      <c r="N28" s="47">
        <v>0</v>
      </c>
    </row>
    <row r="29" spans="2:14">
      <c r="B29" s="47">
        <v>12</v>
      </c>
      <c r="C29" s="47">
        <v>0</v>
      </c>
      <c r="D29" s="47">
        <v>5.0000000000000001E-3</v>
      </c>
      <c r="G29" s="47">
        <v>12</v>
      </c>
      <c r="H29" s="47">
        <v>0</v>
      </c>
      <c r="I29" s="47">
        <v>0</v>
      </c>
      <c r="L29" s="47">
        <v>12</v>
      </c>
      <c r="M29" s="47">
        <v>0</v>
      </c>
      <c r="N29" s="47">
        <v>0</v>
      </c>
    </row>
    <row r="30" spans="2:14">
      <c r="B30" s="47">
        <v>13</v>
      </c>
      <c r="C30" s="47">
        <v>0</v>
      </c>
      <c r="D30" s="47">
        <v>0</v>
      </c>
      <c r="G30" s="47">
        <v>13</v>
      </c>
      <c r="H30" s="47">
        <v>4.9829999999999997</v>
      </c>
      <c r="I30" s="47">
        <v>0</v>
      </c>
      <c r="L30" s="47">
        <v>13</v>
      </c>
      <c r="M30" s="47">
        <v>14.949</v>
      </c>
      <c r="N30" s="47">
        <v>0</v>
      </c>
    </row>
    <row r="31" spans="2:14">
      <c r="B31" s="47">
        <v>14</v>
      </c>
      <c r="C31" s="47">
        <v>0</v>
      </c>
      <c r="D31" s="47">
        <v>0</v>
      </c>
      <c r="G31" s="47">
        <v>14</v>
      </c>
      <c r="H31" s="47">
        <v>0</v>
      </c>
      <c r="I31" s="47">
        <v>0.01</v>
      </c>
      <c r="L31" s="47">
        <v>14</v>
      </c>
      <c r="M31" s="47">
        <v>0</v>
      </c>
      <c r="N31" s="47">
        <v>0</v>
      </c>
    </row>
    <row r="32" spans="2:14">
      <c r="B32" s="47">
        <v>15</v>
      </c>
      <c r="C32" s="47">
        <v>0</v>
      </c>
      <c r="D32" s="47">
        <v>0</v>
      </c>
      <c r="G32" s="47">
        <v>15</v>
      </c>
      <c r="H32" s="47">
        <v>0</v>
      </c>
      <c r="I32" s="47">
        <v>0.01</v>
      </c>
      <c r="L32" s="47">
        <v>15</v>
      </c>
      <c r="M32" s="47">
        <v>0</v>
      </c>
      <c r="N32" s="47">
        <v>0</v>
      </c>
    </row>
    <row r="33" spans="2:14">
      <c r="B33" s="47">
        <v>16</v>
      </c>
      <c r="C33" s="47">
        <v>0</v>
      </c>
      <c r="D33" s="47">
        <v>0</v>
      </c>
      <c r="G33" s="47">
        <v>16</v>
      </c>
      <c r="H33" s="47">
        <v>0</v>
      </c>
      <c r="I33" s="47">
        <v>0.01</v>
      </c>
      <c r="L33" s="47">
        <v>16</v>
      </c>
      <c r="M33" s="47">
        <v>4.9829999999999997</v>
      </c>
      <c r="N33" s="47">
        <v>-5.0000000000000001E-3</v>
      </c>
    </row>
    <row r="34" spans="2:14">
      <c r="B34" s="47">
        <v>17</v>
      </c>
      <c r="C34" s="47">
        <v>0</v>
      </c>
      <c r="D34" s="47">
        <v>0</v>
      </c>
      <c r="G34" s="47">
        <v>17</v>
      </c>
      <c r="H34" s="47">
        <v>0</v>
      </c>
      <c r="I34" s="47">
        <v>0.01</v>
      </c>
      <c r="L34" s="47">
        <v>17</v>
      </c>
      <c r="M34" s="47">
        <v>0</v>
      </c>
      <c r="N34" s="47">
        <v>-5.0000000000000001E-3</v>
      </c>
    </row>
    <row r="35" spans="2:14">
      <c r="B35" s="47">
        <v>18</v>
      </c>
      <c r="C35" s="47">
        <v>0</v>
      </c>
      <c r="D35" s="47">
        <v>0</v>
      </c>
      <c r="G35" s="47">
        <v>18</v>
      </c>
      <c r="H35" s="47">
        <v>0</v>
      </c>
      <c r="I35" s="47">
        <v>0.01</v>
      </c>
      <c r="L35" s="47">
        <v>18</v>
      </c>
      <c r="M35" s="47">
        <v>0</v>
      </c>
      <c r="N35" s="47">
        <v>0</v>
      </c>
    </row>
    <row r="36" spans="2:14">
      <c r="B36" s="47">
        <v>19</v>
      </c>
      <c r="C36" s="47">
        <v>0</v>
      </c>
      <c r="D36" s="47">
        <v>5.0000000000000001E-3</v>
      </c>
      <c r="G36" s="47">
        <v>19</v>
      </c>
      <c r="H36" s="47">
        <v>0</v>
      </c>
      <c r="I36" s="47">
        <v>0.01</v>
      </c>
      <c r="L36" s="47">
        <v>19</v>
      </c>
      <c r="M36" s="47">
        <v>0</v>
      </c>
      <c r="N36" s="47">
        <v>0</v>
      </c>
    </row>
    <row r="37" spans="2:14">
      <c r="B37" s="47">
        <v>20</v>
      </c>
      <c r="C37" s="47">
        <v>0</v>
      </c>
      <c r="D37" s="47">
        <v>5.0000000000000001E-3</v>
      </c>
      <c r="G37" s="47">
        <v>20</v>
      </c>
      <c r="H37" s="47">
        <v>0</v>
      </c>
      <c r="I37" s="47">
        <v>0.01</v>
      </c>
      <c r="L37" s="47">
        <v>20</v>
      </c>
      <c r="M37" s="47">
        <v>4.9829999999999997</v>
      </c>
      <c r="N37" s="47">
        <v>0</v>
      </c>
    </row>
    <row r="38" spans="2:14">
      <c r="B38" s="47">
        <v>21</v>
      </c>
      <c r="C38" s="47">
        <v>0</v>
      </c>
      <c r="D38" s="47">
        <v>0</v>
      </c>
      <c r="G38" s="47">
        <v>21</v>
      </c>
      <c r="H38" s="47">
        <v>0</v>
      </c>
      <c r="I38" s="47">
        <v>0.01</v>
      </c>
      <c r="L38" s="47">
        <v>21</v>
      </c>
      <c r="M38" s="47">
        <v>0</v>
      </c>
      <c r="N38" s="47">
        <v>-5.0000000000000001E-3</v>
      </c>
    </row>
    <row r="39" spans="2:14">
      <c r="B39" s="47">
        <v>22</v>
      </c>
      <c r="C39" s="47">
        <v>0</v>
      </c>
      <c r="D39" s="47">
        <v>0</v>
      </c>
      <c r="G39" s="47">
        <v>22</v>
      </c>
      <c r="H39" s="47">
        <v>0</v>
      </c>
      <c r="I39" s="47">
        <v>0.01</v>
      </c>
      <c r="L39" s="47">
        <v>22</v>
      </c>
      <c r="M39" s="47">
        <v>0</v>
      </c>
      <c r="N39" s="47">
        <v>0</v>
      </c>
    </row>
    <row r="40" spans="2:14">
      <c r="B40" s="47">
        <v>23</v>
      </c>
      <c r="C40" s="47">
        <v>0</v>
      </c>
      <c r="D40" s="47">
        <v>0</v>
      </c>
      <c r="G40" s="47">
        <v>23</v>
      </c>
      <c r="H40" s="47">
        <v>0</v>
      </c>
      <c r="I40" s="47">
        <v>0.01</v>
      </c>
      <c r="L40" s="47">
        <v>23</v>
      </c>
      <c r="M40" s="47">
        <v>0</v>
      </c>
      <c r="N40" s="47">
        <v>0</v>
      </c>
    </row>
    <row r="41" spans="2:14">
      <c r="B41" s="47">
        <v>24</v>
      </c>
      <c r="C41" s="47">
        <v>0</v>
      </c>
      <c r="D41" s="47">
        <v>0</v>
      </c>
      <c r="G41" s="47">
        <v>24</v>
      </c>
      <c r="H41" s="47">
        <v>0</v>
      </c>
      <c r="I41" s="47">
        <v>0.01</v>
      </c>
      <c r="L41" s="47">
        <v>24</v>
      </c>
      <c r="M41" s="47">
        <v>0</v>
      </c>
      <c r="N41" s="47">
        <v>0</v>
      </c>
    </row>
    <row r="42" spans="2:14">
      <c r="B42" s="47">
        <v>25</v>
      </c>
      <c r="C42" s="47">
        <v>0</v>
      </c>
      <c r="D42" s="47">
        <v>5.0000000000000001E-3</v>
      </c>
      <c r="G42" s="47">
        <v>25</v>
      </c>
      <c r="H42" s="47">
        <v>0</v>
      </c>
      <c r="I42" s="47">
        <v>1.4999999999999999E-2</v>
      </c>
      <c r="L42" s="47">
        <v>25</v>
      </c>
      <c r="M42" s="47">
        <v>0</v>
      </c>
      <c r="N42" s="47">
        <v>0</v>
      </c>
    </row>
    <row r="43" spans="2:14">
      <c r="B43" s="47">
        <v>26</v>
      </c>
      <c r="C43" s="47">
        <v>0</v>
      </c>
      <c r="D43" s="47">
        <v>5.0000000000000001E-3</v>
      </c>
      <c r="G43" s="47">
        <v>26</v>
      </c>
      <c r="H43" s="47">
        <v>0</v>
      </c>
      <c r="I43" s="47">
        <v>1.4999999999999999E-2</v>
      </c>
      <c r="L43" s="47">
        <v>26</v>
      </c>
      <c r="M43" s="47">
        <v>4.9829999999999997</v>
      </c>
      <c r="N43" s="47">
        <v>-5.0000000000000001E-3</v>
      </c>
    </row>
    <row r="44" spans="2:14">
      <c r="B44" s="47">
        <v>27</v>
      </c>
      <c r="C44" s="47">
        <v>0</v>
      </c>
      <c r="D44" s="47">
        <v>5.0000000000000001E-3</v>
      </c>
      <c r="G44" s="47">
        <v>27</v>
      </c>
      <c r="H44" s="47">
        <v>0</v>
      </c>
      <c r="I44" s="47">
        <v>0.01</v>
      </c>
      <c r="L44" s="47">
        <v>27</v>
      </c>
      <c r="M44" s="47">
        <v>0</v>
      </c>
      <c r="N44" s="47">
        <v>0</v>
      </c>
    </row>
    <row r="45" spans="2:14">
      <c r="B45" s="47">
        <v>28</v>
      </c>
      <c r="C45" s="47">
        <v>0</v>
      </c>
      <c r="D45" s="47">
        <v>5.0000000000000001E-3</v>
      </c>
      <c r="G45" s="47">
        <v>28</v>
      </c>
      <c r="H45" s="47">
        <v>0</v>
      </c>
      <c r="I45" s="47">
        <v>1.4999999999999999E-2</v>
      </c>
      <c r="L45" s="47">
        <v>28</v>
      </c>
      <c r="M45" s="47">
        <v>0</v>
      </c>
      <c r="N45" s="47">
        <v>0</v>
      </c>
    </row>
    <row r="46" spans="2:14">
      <c r="B46" s="47">
        <v>29</v>
      </c>
      <c r="C46" s="47">
        <v>0</v>
      </c>
      <c r="D46" s="47">
        <v>0</v>
      </c>
      <c r="G46" s="47">
        <v>29</v>
      </c>
      <c r="H46" s="47">
        <v>0</v>
      </c>
      <c r="I46" s="47">
        <v>1.4999999999999999E-2</v>
      </c>
      <c r="L46" s="47">
        <v>29</v>
      </c>
      <c r="M46" s="47">
        <v>0</v>
      </c>
      <c r="N46" s="47">
        <v>0</v>
      </c>
    </row>
    <row r="47" spans="2:14">
      <c r="B47" s="47">
        <v>30</v>
      </c>
      <c r="C47" s="47">
        <v>0</v>
      </c>
      <c r="D47" s="47">
        <v>5.0000000000000001E-3</v>
      </c>
      <c r="G47" s="47">
        <v>30</v>
      </c>
      <c r="H47" s="47">
        <v>0</v>
      </c>
      <c r="I47" s="47">
        <v>1.4999999999999999E-2</v>
      </c>
      <c r="L47" s="47">
        <v>30</v>
      </c>
      <c r="M47" s="47">
        <v>4.9829999999999997</v>
      </c>
      <c r="N47" s="47">
        <v>0</v>
      </c>
    </row>
    <row r="48" spans="2:14">
      <c r="B48" s="47">
        <v>31</v>
      </c>
      <c r="C48" s="47">
        <v>0</v>
      </c>
      <c r="D48" s="47">
        <v>0</v>
      </c>
      <c r="G48" s="47">
        <v>31</v>
      </c>
      <c r="H48" s="47">
        <v>0</v>
      </c>
      <c r="I48" s="47">
        <v>1.4999999999999999E-2</v>
      </c>
      <c r="L48" s="47">
        <v>31</v>
      </c>
      <c r="M48" s="47">
        <v>4.9829999999999997</v>
      </c>
      <c r="N48" s="47">
        <v>-5.0000000000000001E-3</v>
      </c>
    </row>
    <row r="49" spans="2:14">
      <c r="B49" s="47">
        <v>32</v>
      </c>
      <c r="C49" s="47">
        <v>4.9829999999999997</v>
      </c>
      <c r="D49" s="47">
        <v>0</v>
      </c>
      <c r="G49" s="47">
        <v>32</v>
      </c>
      <c r="H49" s="47">
        <v>0</v>
      </c>
      <c r="I49" s="47">
        <v>1.4999999999999999E-2</v>
      </c>
      <c r="L49" s="47">
        <v>32</v>
      </c>
      <c r="M49" s="47">
        <v>0</v>
      </c>
      <c r="N49" s="47">
        <v>0</v>
      </c>
    </row>
    <row r="50" spans="2:14">
      <c r="B50" s="47">
        <v>33</v>
      </c>
      <c r="C50" s="47">
        <v>4.9829999999999997</v>
      </c>
      <c r="D50" s="47">
        <v>5.0000000000000001E-3</v>
      </c>
      <c r="G50" s="47">
        <v>33</v>
      </c>
      <c r="H50" s="47">
        <v>0</v>
      </c>
      <c r="I50" s="47">
        <v>0.02</v>
      </c>
      <c r="L50" s="47">
        <v>33</v>
      </c>
      <c r="M50" s="47">
        <v>4.9829999999999997</v>
      </c>
      <c r="N50" s="47">
        <v>0</v>
      </c>
    </row>
    <row r="51" spans="2:14">
      <c r="B51" s="47">
        <v>34</v>
      </c>
      <c r="C51" s="47">
        <v>0</v>
      </c>
      <c r="D51" s="47">
        <v>0</v>
      </c>
      <c r="G51" s="47">
        <v>34</v>
      </c>
      <c r="H51" s="47">
        <v>0</v>
      </c>
      <c r="I51" s="47">
        <v>1.4999999999999999E-2</v>
      </c>
      <c r="L51" s="47">
        <v>34</v>
      </c>
      <c r="M51" s="47">
        <v>4.9829999999999997</v>
      </c>
      <c r="N51" s="47">
        <v>0</v>
      </c>
    </row>
    <row r="52" spans="2:14">
      <c r="B52" s="47">
        <v>35</v>
      </c>
      <c r="C52" s="47">
        <v>0</v>
      </c>
      <c r="D52" s="47">
        <v>0</v>
      </c>
      <c r="G52" s="47">
        <v>35</v>
      </c>
      <c r="H52" s="47">
        <v>0</v>
      </c>
      <c r="I52" s="47">
        <v>1.4999999999999999E-2</v>
      </c>
      <c r="L52" s="47">
        <v>35</v>
      </c>
      <c r="M52" s="47">
        <v>0</v>
      </c>
      <c r="N52" s="47">
        <v>0</v>
      </c>
    </row>
    <row r="53" spans="2:14">
      <c r="B53" s="47">
        <v>36</v>
      </c>
      <c r="C53" s="47">
        <v>4.9829999999999997</v>
      </c>
      <c r="D53" s="47">
        <v>5.0000000000000001E-3</v>
      </c>
      <c r="G53" s="47">
        <v>36</v>
      </c>
      <c r="H53" s="47">
        <v>0</v>
      </c>
      <c r="I53" s="47">
        <v>1.4999999999999999E-2</v>
      </c>
      <c r="L53" s="47">
        <v>36</v>
      </c>
      <c r="M53" s="47">
        <v>4.9829999999999997</v>
      </c>
      <c r="N53" s="47">
        <v>0</v>
      </c>
    </row>
    <row r="54" spans="2:14">
      <c r="B54" s="47">
        <v>37</v>
      </c>
      <c r="C54" s="47">
        <v>4.9829999999999997</v>
      </c>
      <c r="D54" s="47">
        <v>5.0000000000000001E-3</v>
      </c>
      <c r="G54" s="47">
        <v>37</v>
      </c>
      <c r="H54" s="47">
        <v>0</v>
      </c>
      <c r="I54" s="47">
        <v>0.02</v>
      </c>
      <c r="L54" s="47">
        <v>37</v>
      </c>
      <c r="M54" s="47">
        <v>0</v>
      </c>
      <c r="N54" s="47">
        <v>5.0000000000000001E-3</v>
      </c>
    </row>
    <row r="55" spans="2:14">
      <c r="B55" s="47">
        <v>38</v>
      </c>
      <c r="C55" s="47">
        <v>4.9829999999999997</v>
      </c>
      <c r="D55" s="47">
        <v>5.0000000000000001E-3</v>
      </c>
      <c r="G55" s="47">
        <v>38</v>
      </c>
      <c r="H55" s="47">
        <v>0</v>
      </c>
      <c r="I55" s="47">
        <v>0.02</v>
      </c>
      <c r="L55" s="47">
        <v>38</v>
      </c>
      <c r="M55" s="47">
        <v>0</v>
      </c>
      <c r="N55" s="47">
        <v>0</v>
      </c>
    </row>
    <row r="56" spans="2:14">
      <c r="B56" s="47">
        <v>39</v>
      </c>
      <c r="C56" s="47">
        <v>4.9829999999999997</v>
      </c>
      <c r="D56" s="47">
        <v>5.0000000000000001E-3</v>
      </c>
      <c r="G56" s="47">
        <v>39</v>
      </c>
      <c r="H56" s="47">
        <v>0</v>
      </c>
      <c r="I56" s="47">
        <v>0.03</v>
      </c>
      <c r="L56" s="47">
        <v>39</v>
      </c>
      <c r="M56" s="47">
        <v>0</v>
      </c>
      <c r="N56" s="47">
        <v>0</v>
      </c>
    </row>
    <row r="57" spans="2:14">
      <c r="B57" s="47">
        <v>40</v>
      </c>
      <c r="C57" s="47">
        <v>4.9829999999999997</v>
      </c>
      <c r="D57" s="47">
        <v>0.01</v>
      </c>
      <c r="G57" s="47">
        <v>40</v>
      </c>
      <c r="H57" s="47">
        <v>0</v>
      </c>
      <c r="I57" s="47">
        <v>3.5000000000000003E-2</v>
      </c>
      <c r="L57" s="47">
        <v>40</v>
      </c>
      <c r="M57" s="47">
        <v>0</v>
      </c>
      <c r="N57" s="47">
        <v>5.0000000000000001E-3</v>
      </c>
    </row>
    <row r="58" spans="2:14">
      <c r="B58" s="47">
        <v>41</v>
      </c>
      <c r="C58" s="47">
        <v>4.9829999999999997</v>
      </c>
      <c r="D58" s="47">
        <v>5.0000000000000001E-3</v>
      </c>
      <c r="G58" s="47">
        <v>41</v>
      </c>
      <c r="H58" s="47">
        <v>0</v>
      </c>
      <c r="I58" s="47">
        <v>0.04</v>
      </c>
      <c r="L58" s="47">
        <v>41</v>
      </c>
      <c r="M58" s="47">
        <v>0</v>
      </c>
      <c r="N58" s="47">
        <v>0</v>
      </c>
    </row>
    <row r="59" spans="2:14">
      <c r="B59" s="47">
        <v>42</v>
      </c>
      <c r="C59" s="47">
        <v>4.9829999999999997</v>
      </c>
      <c r="D59" s="47">
        <v>5.0000000000000001E-3</v>
      </c>
      <c r="G59" s="47">
        <v>42</v>
      </c>
      <c r="H59" s="47">
        <v>4.9829999999999997</v>
      </c>
      <c r="I59" s="47">
        <v>0.04</v>
      </c>
      <c r="L59" s="47">
        <v>42</v>
      </c>
      <c r="M59" s="47">
        <v>0</v>
      </c>
      <c r="N59" s="47">
        <v>0</v>
      </c>
    </row>
    <row r="60" spans="2:14">
      <c r="B60" s="47">
        <v>43</v>
      </c>
      <c r="C60" s="47">
        <v>4.9829999999999997</v>
      </c>
      <c r="D60" s="47">
        <v>0</v>
      </c>
      <c r="G60" s="47">
        <v>43</v>
      </c>
      <c r="H60" s="47">
        <v>4.9829999999999997</v>
      </c>
      <c r="I60" s="47">
        <v>0.04</v>
      </c>
      <c r="L60" s="47">
        <v>43</v>
      </c>
      <c r="M60" s="47">
        <v>0</v>
      </c>
      <c r="N60" s="47">
        <v>0</v>
      </c>
    </row>
    <row r="61" spans="2:14">
      <c r="B61" s="47">
        <v>44</v>
      </c>
      <c r="C61" s="47">
        <v>4.9829999999999997</v>
      </c>
      <c r="D61" s="47">
        <v>0</v>
      </c>
      <c r="G61" s="47">
        <v>44</v>
      </c>
      <c r="H61" s="47">
        <v>0</v>
      </c>
      <c r="I61" s="47">
        <v>0.05</v>
      </c>
      <c r="L61" s="47">
        <v>44</v>
      </c>
      <c r="M61" s="47">
        <v>0</v>
      </c>
      <c r="N61" s="47">
        <v>5.0000000000000001E-3</v>
      </c>
    </row>
    <row r="62" spans="2:14">
      <c r="B62" s="47">
        <v>45</v>
      </c>
      <c r="C62" s="47">
        <v>4.9829999999999997</v>
      </c>
      <c r="D62" s="47">
        <v>5.0000000000000001E-3</v>
      </c>
      <c r="G62" s="47">
        <v>45</v>
      </c>
      <c r="H62" s="47">
        <v>0</v>
      </c>
      <c r="I62" s="47">
        <v>5.5E-2</v>
      </c>
      <c r="L62" s="47">
        <v>45</v>
      </c>
      <c r="M62" s="47">
        <v>4.9829999999999997</v>
      </c>
      <c r="N62" s="47">
        <v>0</v>
      </c>
    </row>
    <row r="63" spans="2:14">
      <c r="B63" s="47">
        <v>46</v>
      </c>
      <c r="C63" s="47">
        <v>4.9829999999999997</v>
      </c>
      <c r="D63" s="47">
        <v>5.0000000000000001E-3</v>
      </c>
      <c r="G63" s="47">
        <v>46</v>
      </c>
      <c r="H63" s="47">
        <v>4.9829999999999997</v>
      </c>
      <c r="I63" s="47">
        <v>0.06</v>
      </c>
      <c r="L63" s="47">
        <v>46</v>
      </c>
      <c r="M63" s="47">
        <v>0</v>
      </c>
      <c r="N63" s="47">
        <v>5.0000000000000001E-3</v>
      </c>
    </row>
    <row r="64" spans="2:14">
      <c r="B64" s="47">
        <v>47</v>
      </c>
      <c r="C64" s="47">
        <v>4.9829999999999997</v>
      </c>
      <c r="D64" s="47">
        <v>5.0000000000000001E-3</v>
      </c>
      <c r="G64" s="47">
        <v>47</v>
      </c>
      <c r="H64" s="47">
        <v>4.9829999999999997</v>
      </c>
      <c r="I64" s="47">
        <v>6.5000000000000002E-2</v>
      </c>
      <c r="L64" s="47">
        <v>47</v>
      </c>
      <c r="M64" s="47">
        <v>4.9829999999999997</v>
      </c>
      <c r="N64" s="47">
        <v>0</v>
      </c>
    </row>
    <row r="65" spans="2:14">
      <c r="B65" s="47">
        <v>48</v>
      </c>
      <c r="C65" s="47">
        <v>4.9829999999999997</v>
      </c>
      <c r="D65" s="47">
        <v>5.0000000000000001E-3</v>
      </c>
      <c r="G65" s="47">
        <v>48</v>
      </c>
      <c r="H65" s="47">
        <v>4.9829999999999997</v>
      </c>
      <c r="I65" s="47">
        <v>7.0000000000000007E-2</v>
      </c>
      <c r="L65" s="47">
        <v>48</v>
      </c>
      <c r="M65" s="47">
        <v>0</v>
      </c>
      <c r="N65" s="47">
        <v>5.0000000000000001E-3</v>
      </c>
    </row>
    <row r="66" spans="2:14">
      <c r="B66" s="47">
        <v>49</v>
      </c>
      <c r="C66" s="47">
        <v>4.9829999999999997</v>
      </c>
      <c r="D66" s="47">
        <v>0.01</v>
      </c>
      <c r="G66" s="47">
        <v>49</v>
      </c>
      <c r="H66" s="47">
        <v>4.9829999999999997</v>
      </c>
      <c r="I66" s="47">
        <v>7.0000000000000007E-2</v>
      </c>
      <c r="L66" s="47">
        <v>49</v>
      </c>
      <c r="M66" s="47">
        <v>0</v>
      </c>
      <c r="N66" s="47">
        <v>0.01</v>
      </c>
    </row>
    <row r="67" spans="2:14">
      <c r="B67" s="47">
        <v>50</v>
      </c>
      <c r="C67" s="47">
        <v>4.9829999999999997</v>
      </c>
      <c r="D67" s="47">
        <v>0.01</v>
      </c>
      <c r="G67" s="47">
        <v>50</v>
      </c>
      <c r="H67" s="47">
        <v>4.9829999999999997</v>
      </c>
      <c r="I67" s="47">
        <v>0.08</v>
      </c>
      <c r="L67" s="47">
        <v>50</v>
      </c>
      <c r="M67" s="47">
        <v>4.9829999999999997</v>
      </c>
      <c r="N67" s="47">
        <v>0.01</v>
      </c>
    </row>
    <row r="68" spans="2:14">
      <c r="B68" s="47">
        <v>51</v>
      </c>
      <c r="C68" s="47">
        <v>4.9829999999999997</v>
      </c>
      <c r="D68" s="47">
        <v>0.01</v>
      </c>
      <c r="G68" s="47">
        <v>51</v>
      </c>
      <c r="H68" s="47">
        <v>4.9829999999999997</v>
      </c>
      <c r="I68" s="47">
        <v>0.08</v>
      </c>
      <c r="L68" s="47">
        <v>51</v>
      </c>
      <c r="M68" s="47">
        <v>0</v>
      </c>
      <c r="N68" s="47">
        <v>0.01</v>
      </c>
    </row>
    <row r="69" spans="2:14">
      <c r="B69" s="47">
        <v>52</v>
      </c>
      <c r="C69" s="47">
        <v>4.9829999999999997</v>
      </c>
      <c r="D69" s="47">
        <v>0.01</v>
      </c>
      <c r="G69" s="47">
        <v>52</v>
      </c>
      <c r="H69" s="47">
        <v>4.9829999999999997</v>
      </c>
      <c r="I69" s="47">
        <v>7.4999999999999997E-2</v>
      </c>
      <c r="L69" s="47">
        <v>52</v>
      </c>
      <c r="M69" s="47">
        <v>4.9829999999999997</v>
      </c>
      <c r="N69" s="47">
        <v>0.02</v>
      </c>
    </row>
    <row r="70" spans="2:14">
      <c r="B70" s="47">
        <v>53</v>
      </c>
      <c r="C70" s="47">
        <v>4.9829999999999997</v>
      </c>
      <c r="D70" s="47">
        <v>0.01</v>
      </c>
      <c r="G70" s="47">
        <v>53</v>
      </c>
      <c r="H70" s="47">
        <v>4.9829999999999997</v>
      </c>
      <c r="I70" s="47">
        <v>0.08</v>
      </c>
      <c r="L70" s="47">
        <v>53</v>
      </c>
      <c r="M70" s="47">
        <v>4.9829999999999997</v>
      </c>
      <c r="N70" s="47">
        <v>1.4999999999999999E-2</v>
      </c>
    </row>
    <row r="71" spans="2:14">
      <c r="B71" s="47">
        <v>54</v>
      </c>
      <c r="C71" s="47">
        <v>4.9829999999999997</v>
      </c>
      <c r="D71" s="47">
        <v>5.0000000000000001E-3</v>
      </c>
      <c r="G71" s="47">
        <v>54</v>
      </c>
      <c r="H71" s="47">
        <v>4.9829999999999997</v>
      </c>
      <c r="I71" s="47">
        <v>8.5000000000000006E-2</v>
      </c>
      <c r="L71" s="47">
        <v>54</v>
      </c>
      <c r="M71" s="47">
        <v>4.9829999999999997</v>
      </c>
      <c r="N71" s="47">
        <v>0.02</v>
      </c>
    </row>
    <row r="72" spans="2:14">
      <c r="B72" s="47">
        <v>55</v>
      </c>
      <c r="C72" s="47">
        <v>4.9829999999999997</v>
      </c>
      <c r="D72" s="47">
        <v>0.01</v>
      </c>
      <c r="G72" s="47">
        <v>55</v>
      </c>
      <c r="H72" s="47">
        <v>4.9829999999999997</v>
      </c>
      <c r="I72" s="47">
        <v>8.5000000000000006E-2</v>
      </c>
      <c r="L72" s="47">
        <v>55</v>
      </c>
      <c r="M72" s="47">
        <v>4.9829999999999997</v>
      </c>
      <c r="N72" s="47">
        <v>0.02</v>
      </c>
    </row>
    <row r="73" spans="2:14">
      <c r="B73" s="47">
        <v>56</v>
      </c>
      <c r="C73" s="47">
        <v>4.9829999999999997</v>
      </c>
      <c r="D73" s="47">
        <v>0.01</v>
      </c>
      <c r="G73" s="47">
        <v>56</v>
      </c>
      <c r="H73" s="47">
        <v>9.9659999999999993</v>
      </c>
      <c r="I73" s="47">
        <v>8.5000000000000006E-2</v>
      </c>
      <c r="L73" s="47">
        <v>56</v>
      </c>
      <c r="M73" s="47">
        <v>4.9829999999999997</v>
      </c>
      <c r="N73" s="47">
        <v>0.02</v>
      </c>
    </row>
    <row r="74" spans="2:14">
      <c r="B74" s="47">
        <v>57</v>
      </c>
      <c r="C74" s="47">
        <v>4.9829999999999997</v>
      </c>
      <c r="D74" s="47">
        <v>0.01</v>
      </c>
      <c r="G74" s="47">
        <v>57</v>
      </c>
      <c r="H74" s="47">
        <v>4.9829999999999997</v>
      </c>
      <c r="I74" s="47">
        <v>0.09</v>
      </c>
      <c r="L74" s="47">
        <v>57</v>
      </c>
      <c r="M74" s="47">
        <v>4.9829999999999997</v>
      </c>
      <c r="N74" s="47">
        <v>2.5000000000000001E-2</v>
      </c>
    </row>
    <row r="75" spans="2:14">
      <c r="B75" s="47">
        <v>58</v>
      </c>
      <c r="C75" s="47">
        <v>9.9659999999999993</v>
      </c>
      <c r="D75" s="47">
        <v>0.01</v>
      </c>
      <c r="G75" s="47">
        <v>58</v>
      </c>
      <c r="H75" s="47">
        <v>9.9659999999999993</v>
      </c>
      <c r="I75" s="47">
        <v>0.09</v>
      </c>
      <c r="L75" s="47">
        <v>58</v>
      </c>
      <c r="M75" s="47">
        <v>4.9829999999999997</v>
      </c>
      <c r="N75" s="47">
        <v>2.5000000000000001E-2</v>
      </c>
    </row>
    <row r="76" spans="2:14">
      <c r="B76" s="47">
        <v>59</v>
      </c>
      <c r="C76" s="47">
        <v>4.9829999999999997</v>
      </c>
      <c r="D76" s="47">
        <v>0.01</v>
      </c>
      <c r="G76" s="47">
        <v>59</v>
      </c>
      <c r="H76" s="47">
        <v>9.9659999999999993</v>
      </c>
      <c r="I76" s="47">
        <v>9.5000000000000001E-2</v>
      </c>
      <c r="L76" s="47">
        <v>59</v>
      </c>
      <c r="M76" s="47">
        <v>9.9659999999999993</v>
      </c>
      <c r="N76" s="47">
        <v>0.03</v>
      </c>
    </row>
    <row r="77" spans="2:14">
      <c r="B77" s="47">
        <v>60</v>
      </c>
      <c r="C77" s="47">
        <v>9.9659999999999993</v>
      </c>
      <c r="D77" s="47">
        <v>5.0000000000000001E-3</v>
      </c>
      <c r="G77" s="47">
        <v>60</v>
      </c>
      <c r="H77" s="47">
        <v>9.9659999999999993</v>
      </c>
      <c r="I77" s="47">
        <v>9.5000000000000001E-2</v>
      </c>
      <c r="L77" s="47">
        <v>60</v>
      </c>
      <c r="M77" s="47">
        <v>4.9829999999999997</v>
      </c>
      <c r="N77" s="47">
        <v>2.5000000000000001E-2</v>
      </c>
    </row>
    <row r="78" spans="2:14">
      <c r="B78" s="47">
        <v>61</v>
      </c>
      <c r="C78" s="47">
        <v>9.9659999999999993</v>
      </c>
      <c r="D78" s="47">
        <v>0.01</v>
      </c>
      <c r="G78" s="47">
        <v>61</v>
      </c>
      <c r="H78" s="47">
        <v>9.9659999999999993</v>
      </c>
      <c r="I78" s="49">
        <v>9.9999989999999997E-2</v>
      </c>
      <c r="L78" s="47">
        <v>61</v>
      </c>
      <c r="M78" s="47">
        <v>9.9659999999999993</v>
      </c>
      <c r="N78" s="47">
        <v>0.03</v>
      </c>
    </row>
    <row r="79" spans="2:14">
      <c r="B79" s="47">
        <v>62</v>
      </c>
      <c r="C79" s="47">
        <v>9.9659999999999993</v>
      </c>
      <c r="D79" s="47">
        <v>0.01</v>
      </c>
      <c r="G79" s="47">
        <v>62</v>
      </c>
      <c r="H79" s="47">
        <v>9.9659999999999993</v>
      </c>
      <c r="I79" s="49">
        <v>9.9999989999999997E-2</v>
      </c>
      <c r="L79" s="47">
        <v>62</v>
      </c>
      <c r="M79" s="47">
        <v>9.9659999999999993</v>
      </c>
      <c r="N79" s="47">
        <v>0.04</v>
      </c>
    </row>
    <row r="80" spans="2:14">
      <c r="B80" s="47">
        <v>63</v>
      </c>
      <c r="C80" s="47">
        <v>9.9659999999999993</v>
      </c>
      <c r="D80" s="47">
        <v>5.0000000000000001E-3</v>
      </c>
      <c r="G80" s="47">
        <v>63</v>
      </c>
      <c r="H80" s="47">
        <v>9.9659999999999993</v>
      </c>
      <c r="I80" s="47">
        <v>0.105</v>
      </c>
      <c r="L80" s="47">
        <v>63</v>
      </c>
      <c r="M80" s="47">
        <v>9.9659999999999993</v>
      </c>
      <c r="N80" s="47">
        <v>0.04</v>
      </c>
    </row>
    <row r="81" spans="2:14">
      <c r="B81" s="47">
        <v>64</v>
      </c>
      <c r="C81" s="47">
        <v>9.9659999999999993</v>
      </c>
      <c r="D81" s="47">
        <v>0.01</v>
      </c>
      <c r="G81" s="47">
        <v>64</v>
      </c>
      <c r="H81" s="47">
        <v>14.949</v>
      </c>
      <c r="I81" s="47">
        <v>0.11</v>
      </c>
      <c r="L81" s="47">
        <v>64</v>
      </c>
      <c r="M81" s="47">
        <v>9.9659999999999993</v>
      </c>
      <c r="N81" s="47">
        <v>0.05</v>
      </c>
    </row>
    <row r="82" spans="2:14">
      <c r="B82" s="47">
        <v>65</v>
      </c>
      <c r="C82" s="47">
        <v>9.9659999999999993</v>
      </c>
      <c r="D82" s="47">
        <v>5.0000000000000001E-3</v>
      </c>
      <c r="G82" s="47">
        <v>65</v>
      </c>
      <c r="H82" s="47">
        <v>14.949</v>
      </c>
      <c r="I82" s="47">
        <v>0.12</v>
      </c>
      <c r="L82" s="47">
        <v>65</v>
      </c>
      <c r="M82" s="47">
        <v>9.9659999999999993</v>
      </c>
      <c r="N82" s="47">
        <v>6.5000000000000002E-2</v>
      </c>
    </row>
    <row r="83" spans="2:14">
      <c r="B83" s="47">
        <v>66</v>
      </c>
      <c r="C83" s="47">
        <v>9.9659999999999993</v>
      </c>
      <c r="D83" s="47">
        <v>0.01</v>
      </c>
      <c r="G83" s="47">
        <v>66</v>
      </c>
      <c r="H83" s="47">
        <v>14.949</v>
      </c>
      <c r="I83" s="47">
        <v>0.13500000000000001</v>
      </c>
      <c r="L83" s="47">
        <v>66</v>
      </c>
      <c r="M83" s="47">
        <v>14.949</v>
      </c>
      <c r="N83" s="47">
        <v>7.4999999999999997E-2</v>
      </c>
    </row>
    <row r="84" spans="2:14">
      <c r="B84" s="47">
        <v>67</v>
      </c>
      <c r="C84" s="47">
        <v>9.9659999999999993</v>
      </c>
      <c r="D84" s="47">
        <v>0.01</v>
      </c>
      <c r="G84" s="47">
        <v>67</v>
      </c>
      <c r="H84" s="47">
        <v>14.949</v>
      </c>
      <c r="I84" s="47">
        <v>0.14499999999999999</v>
      </c>
      <c r="L84" s="47">
        <v>67</v>
      </c>
      <c r="M84" s="47">
        <v>14.949</v>
      </c>
      <c r="N84" s="47">
        <v>0.09</v>
      </c>
    </row>
    <row r="85" spans="2:14">
      <c r="B85" s="47">
        <v>68</v>
      </c>
      <c r="C85" s="47">
        <v>9.9659999999999993</v>
      </c>
      <c r="D85" s="47">
        <v>5.0000000000000001E-3</v>
      </c>
      <c r="G85" s="47">
        <v>68</v>
      </c>
      <c r="H85" s="47">
        <v>14.949</v>
      </c>
      <c r="I85" s="47">
        <v>0.155</v>
      </c>
      <c r="L85" s="47">
        <v>68</v>
      </c>
      <c r="M85" s="47">
        <v>14.949</v>
      </c>
      <c r="N85" s="49">
        <v>9.9999989999999997E-2</v>
      </c>
    </row>
    <row r="86" spans="2:14">
      <c r="B86" s="47">
        <v>69</v>
      </c>
      <c r="C86" s="47">
        <v>4.9829999999999997</v>
      </c>
      <c r="D86" s="47">
        <v>5.0000000000000001E-3</v>
      </c>
      <c r="G86" s="47">
        <v>69</v>
      </c>
      <c r="H86" s="47">
        <v>19.931999999999999</v>
      </c>
      <c r="I86" s="47">
        <v>0.16500000000000001</v>
      </c>
      <c r="L86" s="47">
        <v>69</v>
      </c>
      <c r="M86" s="47">
        <v>14.949</v>
      </c>
      <c r="N86" s="47">
        <v>0.105</v>
      </c>
    </row>
    <row r="87" spans="2:14">
      <c r="B87" s="47">
        <v>70</v>
      </c>
      <c r="C87" s="47">
        <v>9.9659999999999993</v>
      </c>
      <c r="D87" s="47">
        <v>0.01</v>
      </c>
      <c r="G87" s="47">
        <v>70</v>
      </c>
      <c r="H87" s="47">
        <v>19.931999999999999</v>
      </c>
      <c r="I87" s="47">
        <v>0.17</v>
      </c>
      <c r="L87" s="47">
        <v>70</v>
      </c>
      <c r="M87" s="47">
        <v>19.931999999999999</v>
      </c>
      <c r="N87" s="47">
        <v>0.11</v>
      </c>
    </row>
    <row r="88" spans="2:14">
      <c r="B88" s="47">
        <v>71</v>
      </c>
      <c r="C88" s="47">
        <v>9.9659999999999993</v>
      </c>
      <c r="D88" s="47">
        <v>0.01</v>
      </c>
      <c r="G88" s="47">
        <v>71</v>
      </c>
      <c r="H88" s="47">
        <v>19.931999999999999</v>
      </c>
      <c r="I88" s="47">
        <v>0.17499999999999999</v>
      </c>
      <c r="L88" s="47">
        <v>71</v>
      </c>
      <c r="M88" s="47">
        <v>19.931999999999999</v>
      </c>
      <c r="N88" s="47">
        <v>0.115</v>
      </c>
    </row>
    <row r="89" spans="2:14">
      <c r="B89" s="47">
        <v>72</v>
      </c>
      <c r="C89" s="47">
        <v>9.9659999999999993</v>
      </c>
      <c r="D89" s="47">
        <v>5.0000000000000001E-3</v>
      </c>
      <c r="G89" s="47">
        <v>72</v>
      </c>
      <c r="H89" s="47">
        <v>19.931999999999999</v>
      </c>
      <c r="I89" s="47">
        <v>0.185</v>
      </c>
      <c r="L89" s="47">
        <v>72</v>
      </c>
      <c r="M89" s="47">
        <v>19.931999999999999</v>
      </c>
      <c r="N89" s="47">
        <v>0.12</v>
      </c>
    </row>
    <row r="90" spans="2:14">
      <c r="B90" s="47">
        <v>73</v>
      </c>
      <c r="C90" s="47">
        <v>9.9659999999999993</v>
      </c>
      <c r="D90" s="47">
        <v>0.01</v>
      </c>
      <c r="G90" s="47">
        <v>73</v>
      </c>
      <c r="H90" s="47">
        <v>24.914999999999999</v>
      </c>
      <c r="I90" s="47">
        <v>0.19500000000000001</v>
      </c>
      <c r="L90" s="47">
        <v>73</v>
      </c>
      <c r="M90" s="47">
        <v>19.931999999999999</v>
      </c>
      <c r="N90" s="47">
        <v>0.13</v>
      </c>
    </row>
    <row r="91" spans="2:14">
      <c r="B91" s="47">
        <v>74</v>
      </c>
      <c r="C91" s="47">
        <v>9.9659999999999993</v>
      </c>
      <c r="D91" s="47">
        <v>0.01</v>
      </c>
      <c r="G91" s="47">
        <v>74</v>
      </c>
      <c r="H91" s="47">
        <v>24.914999999999999</v>
      </c>
      <c r="I91" s="47">
        <v>0.2</v>
      </c>
      <c r="L91" s="47">
        <v>74</v>
      </c>
      <c r="M91" s="47">
        <v>24.914999999999999</v>
      </c>
      <c r="N91" s="47">
        <v>0.13</v>
      </c>
    </row>
    <row r="92" spans="2:14">
      <c r="B92" s="47">
        <v>75</v>
      </c>
      <c r="C92" s="47">
        <v>9.9659999999999993</v>
      </c>
      <c r="D92" s="47">
        <v>0.01</v>
      </c>
      <c r="G92" s="47">
        <v>75</v>
      </c>
      <c r="H92" s="47">
        <v>24.914999999999999</v>
      </c>
      <c r="I92" s="47">
        <v>0.21</v>
      </c>
      <c r="L92" s="47">
        <v>75</v>
      </c>
      <c r="M92" s="47">
        <v>24.914999999999999</v>
      </c>
      <c r="N92" s="47">
        <v>0.13500000000000001</v>
      </c>
    </row>
    <row r="93" spans="2:14">
      <c r="B93" s="47">
        <v>76</v>
      </c>
      <c r="C93" s="47">
        <v>9.9659999999999993</v>
      </c>
      <c r="D93" s="47">
        <v>0.01</v>
      </c>
      <c r="G93" s="47">
        <v>76</v>
      </c>
      <c r="H93" s="47">
        <v>24.914999999999999</v>
      </c>
      <c r="I93" s="47">
        <v>0.22500000000000001</v>
      </c>
      <c r="L93" s="47">
        <v>76</v>
      </c>
      <c r="M93" s="47">
        <v>24.914999999999999</v>
      </c>
      <c r="N93" s="47">
        <v>0.14499999999999999</v>
      </c>
    </row>
    <row r="94" spans="2:14">
      <c r="B94" s="47">
        <v>77</v>
      </c>
      <c r="C94" s="47">
        <v>9.9659999999999993</v>
      </c>
      <c r="D94" s="47">
        <v>0.01</v>
      </c>
      <c r="G94" s="47">
        <v>77</v>
      </c>
      <c r="H94" s="47">
        <v>29.898</v>
      </c>
      <c r="I94" s="47">
        <v>0.24</v>
      </c>
      <c r="L94" s="47">
        <v>77</v>
      </c>
      <c r="M94" s="47">
        <v>29.898</v>
      </c>
      <c r="N94" s="47">
        <v>0.155</v>
      </c>
    </row>
    <row r="95" spans="2:14">
      <c r="B95" s="47">
        <v>78</v>
      </c>
      <c r="C95" s="47">
        <v>9.9659999999999993</v>
      </c>
      <c r="D95" s="47">
        <v>0.01</v>
      </c>
      <c r="G95" s="47">
        <v>78</v>
      </c>
      <c r="H95" s="47">
        <v>29.898</v>
      </c>
      <c r="I95" s="47">
        <v>0.25</v>
      </c>
      <c r="L95" s="47">
        <v>78</v>
      </c>
      <c r="M95" s="47">
        <v>24.914999999999999</v>
      </c>
      <c r="N95" s="47">
        <v>0.17</v>
      </c>
    </row>
    <row r="96" spans="2:14">
      <c r="B96" s="47">
        <v>79</v>
      </c>
      <c r="C96" s="47">
        <v>9.9659999999999993</v>
      </c>
      <c r="D96" s="47">
        <v>5.0000000000000001E-3</v>
      </c>
      <c r="G96" s="47">
        <v>79</v>
      </c>
      <c r="H96" s="47">
        <v>29.898</v>
      </c>
      <c r="I96" s="47">
        <v>0.26500000000000001</v>
      </c>
      <c r="L96" s="47">
        <v>79</v>
      </c>
      <c r="M96" s="47">
        <v>29.898</v>
      </c>
      <c r="N96" s="47">
        <v>0.185</v>
      </c>
    </row>
    <row r="97" spans="2:14">
      <c r="B97" s="47">
        <v>80</v>
      </c>
      <c r="C97" s="47">
        <v>9.9659999999999993</v>
      </c>
      <c r="D97" s="47">
        <v>0.01</v>
      </c>
      <c r="G97" s="47">
        <v>80</v>
      </c>
      <c r="H97" s="47">
        <v>34.881</v>
      </c>
      <c r="I97" s="47">
        <v>0.27500000000000002</v>
      </c>
      <c r="L97" s="47">
        <v>80</v>
      </c>
      <c r="M97" s="47">
        <v>29.898</v>
      </c>
      <c r="N97" s="47">
        <v>0.2</v>
      </c>
    </row>
    <row r="98" spans="2:14">
      <c r="B98" s="47">
        <v>81</v>
      </c>
      <c r="C98" s="47">
        <v>9.9659999999999993</v>
      </c>
      <c r="D98" s="47">
        <v>0.01</v>
      </c>
      <c r="G98" s="47">
        <v>81</v>
      </c>
      <c r="H98" s="47">
        <v>34.881</v>
      </c>
      <c r="I98" s="47">
        <v>0.28000000000000003</v>
      </c>
      <c r="L98" s="47">
        <v>81</v>
      </c>
      <c r="M98" s="47">
        <v>29.898</v>
      </c>
      <c r="N98" s="47">
        <v>0.21</v>
      </c>
    </row>
    <row r="99" spans="2:14">
      <c r="B99" s="47">
        <v>82</v>
      </c>
      <c r="C99" s="47">
        <v>9.9659999999999993</v>
      </c>
      <c r="D99" s="47">
        <v>0.01</v>
      </c>
      <c r="G99" s="47">
        <v>82</v>
      </c>
      <c r="H99" s="47">
        <v>34.881</v>
      </c>
      <c r="I99" s="47">
        <v>0.28999999999999998</v>
      </c>
      <c r="L99" s="47">
        <v>82</v>
      </c>
      <c r="M99" s="47">
        <v>34.881</v>
      </c>
      <c r="N99" s="47">
        <v>0.22</v>
      </c>
    </row>
    <row r="100" spans="2:14">
      <c r="B100" s="47">
        <v>83</v>
      </c>
      <c r="C100" s="47">
        <v>9.9659999999999993</v>
      </c>
      <c r="D100" s="47">
        <v>0.01</v>
      </c>
      <c r="G100" s="47">
        <v>83</v>
      </c>
      <c r="H100" s="47">
        <v>34.881</v>
      </c>
      <c r="I100" s="47">
        <v>0.3</v>
      </c>
      <c r="L100" s="47">
        <v>83</v>
      </c>
      <c r="M100" s="47">
        <v>34.881</v>
      </c>
      <c r="N100" s="47">
        <v>0.23</v>
      </c>
    </row>
    <row r="101" spans="2:14">
      <c r="B101" s="47">
        <v>84</v>
      </c>
      <c r="C101" s="47">
        <v>9.9659999999999993</v>
      </c>
      <c r="D101" s="47">
        <v>0.01</v>
      </c>
      <c r="G101" s="47">
        <v>84</v>
      </c>
      <c r="H101" s="47">
        <v>39.863999999999997</v>
      </c>
      <c r="I101" s="47">
        <v>0.31</v>
      </c>
      <c r="L101" s="47">
        <v>84</v>
      </c>
      <c r="M101" s="47">
        <v>34.881</v>
      </c>
      <c r="N101" s="47">
        <v>0.24</v>
      </c>
    </row>
    <row r="102" spans="2:14">
      <c r="B102" s="47">
        <v>85</v>
      </c>
      <c r="C102" s="47">
        <v>9.9659999999999993</v>
      </c>
      <c r="D102" s="47">
        <v>0.01</v>
      </c>
      <c r="G102" s="47">
        <v>85</v>
      </c>
      <c r="H102" s="47">
        <v>39.863999999999997</v>
      </c>
      <c r="I102" s="47">
        <v>0.33</v>
      </c>
      <c r="L102" s="47">
        <v>85</v>
      </c>
      <c r="M102" s="47">
        <v>34.881</v>
      </c>
      <c r="N102" s="47">
        <v>0.255</v>
      </c>
    </row>
    <row r="103" spans="2:14">
      <c r="B103" s="47">
        <v>86</v>
      </c>
      <c r="C103" s="47">
        <v>9.9659999999999993</v>
      </c>
      <c r="D103" s="47">
        <v>0.01</v>
      </c>
      <c r="G103" s="47">
        <v>86</v>
      </c>
      <c r="H103" s="47">
        <v>39.863999999999997</v>
      </c>
      <c r="I103" s="47">
        <v>0.34499999999999997</v>
      </c>
      <c r="L103" s="47">
        <v>86</v>
      </c>
      <c r="M103" s="47">
        <v>39.863999999999997</v>
      </c>
      <c r="N103" s="47">
        <v>0.27500000000000002</v>
      </c>
    </row>
    <row r="104" spans="2:14">
      <c r="B104" s="47">
        <v>87</v>
      </c>
      <c r="C104" s="47">
        <v>9.9659999999999993</v>
      </c>
      <c r="D104" s="47">
        <v>0.01</v>
      </c>
      <c r="G104" s="47">
        <v>87</v>
      </c>
      <c r="H104" s="47">
        <v>44.847000000000001</v>
      </c>
      <c r="I104" s="47">
        <v>0.35499999999999998</v>
      </c>
      <c r="L104" s="47">
        <v>87</v>
      </c>
      <c r="M104" s="47">
        <v>39.863999999999997</v>
      </c>
      <c r="N104" s="47">
        <v>0.29499999999999998</v>
      </c>
    </row>
    <row r="105" spans="2:14">
      <c r="B105" s="47">
        <v>88</v>
      </c>
      <c r="C105" s="47">
        <v>9.9659999999999993</v>
      </c>
      <c r="D105" s="47">
        <v>5.0000000000000001E-3</v>
      </c>
      <c r="G105" s="47">
        <v>88</v>
      </c>
      <c r="H105" s="47">
        <v>44.847000000000001</v>
      </c>
      <c r="I105" s="47">
        <v>0.37</v>
      </c>
      <c r="L105" s="47">
        <v>88</v>
      </c>
      <c r="M105" s="47">
        <v>39.863999999999997</v>
      </c>
      <c r="N105" s="47">
        <v>0.30499999999999999</v>
      </c>
    </row>
    <row r="106" spans="2:14">
      <c r="B106" s="47">
        <v>89</v>
      </c>
      <c r="C106" s="47">
        <v>9.9659999999999993</v>
      </c>
      <c r="D106" s="47">
        <v>1.4999999999999999E-2</v>
      </c>
      <c r="G106" s="47">
        <v>89</v>
      </c>
      <c r="H106" s="47">
        <v>44.847000000000001</v>
      </c>
      <c r="I106" s="47">
        <v>0.375</v>
      </c>
      <c r="L106" s="47">
        <v>89</v>
      </c>
      <c r="M106" s="47">
        <v>44.847000000000001</v>
      </c>
      <c r="N106" s="47">
        <v>0.31</v>
      </c>
    </row>
    <row r="107" spans="2:14">
      <c r="B107" s="47">
        <v>90</v>
      </c>
      <c r="C107" s="47">
        <v>9.9659999999999993</v>
      </c>
      <c r="D107" s="47">
        <v>1.4999999999999999E-2</v>
      </c>
      <c r="G107" s="47">
        <v>90</v>
      </c>
      <c r="H107" s="47">
        <v>44.847000000000001</v>
      </c>
      <c r="I107" s="47">
        <v>0.38</v>
      </c>
      <c r="L107" s="47">
        <v>90</v>
      </c>
      <c r="M107" s="47">
        <v>44.847000000000001</v>
      </c>
      <c r="N107" s="47">
        <v>0.315</v>
      </c>
    </row>
    <row r="108" spans="2:14">
      <c r="B108" s="47">
        <v>91</v>
      </c>
      <c r="C108" s="47">
        <v>9.9659999999999993</v>
      </c>
      <c r="D108" s="47">
        <v>1.4999999999999999E-2</v>
      </c>
      <c r="G108" s="47">
        <v>91</v>
      </c>
      <c r="H108" s="47">
        <v>49.83</v>
      </c>
      <c r="I108" s="47">
        <v>0.38500000000000001</v>
      </c>
      <c r="L108" s="47">
        <v>91</v>
      </c>
      <c r="M108" s="47">
        <v>44.847000000000001</v>
      </c>
      <c r="N108" s="47">
        <v>0.32500000000000001</v>
      </c>
    </row>
    <row r="109" spans="2:14">
      <c r="B109" s="47">
        <v>92</v>
      </c>
      <c r="C109" s="47">
        <v>4.9829999999999997</v>
      </c>
      <c r="D109" s="47">
        <v>0.02</v>
      </c>
      <c r="G109" s="47">
        <v>92</v>
      </c>
      <c r="H109" s="47">
        <v>49.83</v>
      </c>
      <c r="I109" s="47">
        <v>0.39500000000000002</v>
      </c>
      <c r="L109" s="47">
        <v>92</v>
      </c>
      <c r="M109" s="47">
        <v>49.83</v>
      </c>
      <c r="N109" s="47">
        <v>0.33</v>
      </c>
    </row>
    <row r="110" spans="2:14">
      <c r="B110" s="47">
        <v>93</v>
      </c>
      <c r="C110" s="47">
        <v>9.9659999999999993</v>
      </c>
      <c r="D110" s="47">
        <v>0.02</v>
      </c>
      <c r="G110" s="47">
        <v>93</v>
      </c>
      <c r="H110" s="47">
        <v>49.83</v>
      </c>
      <c r="I110" s="47">
        <v>0.4</v>
      </c>
      <c r="L110" s="47">
        <v>93</v>
      </c>
      <c r="M110" s="47">
        <v>49.83</v>
      </c>
      <c r="N110" s="47">
        <v>0.33500000000000002</v>
      </c>
    </row>
    <row r="111" spans="2:14">
      <c r="B111" s="47">
        <v>94</v>
      </c>
      <c r="C111" s="47">
        <v>4.9829999999999997</v>
      </c>
      <c r="D111" s="47">
        <v>2.5000000000000001E-2</v>
      </c>
      <c r="G111" s="47">
        <v>94</v>
      </c>
      <c r="H111" s="47">
        <v>49.83</v>
      </c>
      <c r="I111" s="47">
        <v>0.41</v>
      </c>
      <c r="L111" s="47">
        <v>94</v>
      </c>
      <c r="M111" s="47">
        <v>49.83</v>
      </c>
      <c r="N111" s="47">
        <v>0.34</v>
      </c>
    </row>
    <row r="112" spans="2:14">
      <c r="B112" s="47">
        <v>95</v>
      </c>
      <c r="C112" s="47">
        <v>9.9659999999999993</v>
      </c>
      <c r="D112" s="47">
        <v>3.5000000000000003E-2</v>
      </c>
      <c r="G112" s="47">
        <v>95</v>
      </c>
      <c r="H112" s="47">
        <v>54.813000000000002</v>
      </c>
      <c r="I112" s="47">
        <v>0.41</v>
      </c>
      <c r="L112" s="47">
        <v>95</v>
      </c>
      <c r="M112" s="47">
        <v>49.83</v>
      </c>
      <c r="N112" s="47">
        <v>0.34499999999999997</v>
      </c>
    </row>
    <row r="113" spans="2:14">
      <c r="B113" s="47">
        <v>96</v>
      </c>
      <c r="C113" s="47">
        <v>9.9659999999999993</v>
      </c>
      <c r="D113" s="47">
        <v>0.04</v>
      </c>
      <c r="G113" s="47">
        <v>96</v>
      </c>
      <c r="H113" s="47">
        <v>54.813000000000002</v>
      </c>
      <c r="I113" s="47">
        <v>0.435</v>
      </c>
      <c r="L113" s="47">
        <v>96</v>
      </c>
      <c r="M113" s="47">
        <v>54.813000000000002</v>
      </c>
      <c r="N113" s="47">
        <v>0.36</v>
      </c>
    </row>
    <row r="114" spans="2:14">
      <c r="B114" s="47">
        <v>97</v>
      </c>
      <c r="C114" s="47">
        <v>9.9659999999999993</v>
      </c>
      <c r="D114" s="47">
        <v>4.4999999999999998E-2</v>
      </c>
      <c r="G114" s="47">
        <v>97</v>
      </c>
      <c r="H114" s="47">
        <v>54.813000000000002</v>
      </c>
      <c r="I114" s="47">
        <v>0.44500000000000001</v>
      </c>
      <c r="L114" s="47">
        <v>97</v>
      </c>
      <c r="M114" s="47">
        <v>54.813000000000002</v>
      </c>
      <c r="N114" s="47">
        <v>0.37</v>
      </c>
    </row>
    <row r="115" spans="2:14">
      <c r="B115" s="47">
        <v>98</v>
      </c>
      <c r="C115" s="47">
        <v>9.9659999999999993</v>
      </c>
      <c r="D115" s="47">
        <v>0.06</v>
      </c>
      <c r="G115" s="47">
        <v>98</v>
      </c>
      <c r="H115" s="47">
        <v>59.795999999999999</v>
      </c>
      <c r="I115" s="47">
        <v>0.46500000000000002</v>
      </c>
      <c r="L115" s="47">
        <v>98</v>
      </c>
      <c r="M115" s="47">
        <v>54.813000000000002</v>
      </c>
      <c r="N115" s="47">
        <v>0.38</v>
      </c>
    </row>
    <row r="116" spans="2:14">
      <c r="B116" s="47">
        <v>99</v>
      </c>
      <c r="C116" s="47">
        <v>9.9659999999999993</v>
      </c>
      <c r="D116" s="47">
        <v>7.4999999999999997E-2</v>
      </c>
      <c r="G116" s="47">
        <v>99</v>
      </c>
      <c r="H116" s="47">
        <v>59.795999999999999</v>
      </c>
      <c r="I116" s="47">
        <v>0.47499999999999998</v>
      </c>
      <c r="L116" s="47">
        <v>99</v>
      </c>
      <c r="M116" s="47">
        <v>54.813000000000002</v>
      </c>
      <c r="N116" s="47">
        <v>0.4</v>
      </c>
    </row>
    <row r="117" spans="2:14">
      <c r="B117" s="47">
        <v>100</v>
      </c>
      <c r="C117" s="47">
        <v>9.9659999999999993</v>
      </c>
      <c r="D117" s="47">
        <v>8.5000000000000006E-2</v>
      </c>
      <c r="G117" s="47">
        <v>100</v>
      </c>
      <c r="H117" s="47">
        <v>59.795999999999999</v>
      </c>
      <c r="I117" s="47">
        <v>0.49</v>
      </c>
      <c r="L117" s="47">
        <v>100</v>
      </c>
      <c r="M117" s="47">
        <v>59.795999999999999</v>
      </c>
      <c r="N117" s="47">
        <v>0.41</v>
      </c>
    </row>
    <row r="118" spans="2:14">
      <c r="B118" s="47">
        <v>101</v>
      </c>
      <c r="C118" s="47">
        <v>9.9659999999999993</v>
      </c>
      <c r="D118" s="47">
        <v>9.5000000000000001E-2</v>
      </c>
      <c r="G118" s="47">
        <v>101</v>
      </c>
      <c r="H118" s="47">
        <v>59.795999999999999</v>
      </c>
      <c r="I118" s="47">
        <v>0.505</v>
      </c>
      <c r="L118" s="47">
        <v>101</v>
      </c>
      <c r="M118" s="47">
        <v>59.795999999999999</v>
      </c>
      <c r="N118" s="47">
        <v>0.42</v>
      </c>
    </row>
    <row r="119" spans="2:14">
      <c r="B119" s="47">
        <v>102</v>
      </c>
      <c r="C119" s="47">
        <v>9.9659999999999993</v>
      </c>
      <c r="D119" s="49">
        <v>9.9999989999999997E-2</v>
      </c>
      <c r="G119" s="47">
        <v>102</v>
      </c>
      <c r="H119" s="47">
        <v>64.778999999999996</v>
      </c>
      <c r="I119" s="47">
        <v>0.52</v>
      </c>
      <c r="L119" s="47">
        <v>102</v>
      </c>
      <c r="M119" s="47">
        <v>59.795999999999999</v>
      </c>
      <c r="N119" s="47">
        <v>0.43</v>
      </c>
    </row>
    <row r="120" spans="2:14">
      <c r="B120" s="47">
        <v>103</v>
      </c>
      <c r="C120" s="47">
        <v>14.949</v>
      </c>
      <c r="D120" s="47">
        <v>0.11</v>
      </c>
      <c r="G120" s="47">
        <v>103</v>
      </c>
      <c r="H120" s="47">
        <v>64.778999999999996</v>
      </c>
      <c r="I120" s="47">
        <v>0.53500000000000003</v>
      </c>
      <c r="L120" s="47">
        <v>103</v>
      </c>
      <c r="M120" s="47">
        <v>64.778999999999996</v>
      </c>
      <c r="N120" s="47">
        <v>0.44</v>
      </c>
    </row>
    <row r="121" spans="2:14">
      <c r="B121" s="47">
        <v>104</v>
      </c>
      <c r="C121" s="47">
        <v>14.949</v>
      </c>
      <c r="D121" s="47">
        <v>0.115</v>
      </c>
      <c r="G121" s="47">
        <v>104</v>
      </c>
      <c r="H121" s="47">
        <v>64.778999999999996</v>
      </c>
      <c r="I121" s="47">
        <v>0.55500000000000005</v>
      </c>
      <c r="L121" s="47">
        <v>104</v>
      </c>
      <c r="M121" s="47">
        <v>64.778999999999996</v>
      </c>
      <c r="N121" s="47">
        <v>0.44500000000000001</v>
      </c>
    </row>
    <row r="122" spans="2:14">
      <c r="B122" s="47">
        <v>105</v>
      </c>
      <c r="C122" s="47">
        <v>14.949</v>
      </c>
      <c r="D122" s="47">
        <v>0.125</v>
      </c>
      <c r="G122" s="47">
        <v>105</v>
      </c>
      <c r="H122" s="47">
        <v>69.761989999999997</v>
      </c>
      <c r="I122" s="47">
        <v>0.56999999999999995</v>
      </c>
      <c r="L122" s="47">
        <v>105</v>
      </c>
      <c r="M122" s="47">
        <v>64.778999999999996</v>
      </c>
      <c r="N122" s="47">
        <v>0.46</v>
      </c>
    </row>
    <row r="123" spans="2:14">
      <c r="B123" s="47">
        <v>106</v>
      </c>
      <c r="C123" s="47">
        <v>14.949</v>
      </c>
      <c r="D123" s="47">
        <v>0.13</v>
      </c>
      <c r="G123" s="47">
        <v>106</v>
      </c>
      <c r="H123" s="47">
        <v>64.778999999999996</v>
      </c>
      <c r="I123" s="47">
        <v>0.56999999999999995</v>
      </c>
      <c r="L123" s="47">
        <v>106</v>
      </c>
      <c r="M123" s="47">
        <v>64.778999999999996</v>
      </c>
      <c r="N123" s="47">
        <v>0.47499999999999998</v>
      </c>
    </row>
    <row r="124" spans="2:14">
      <c r="B124" s="47">
        <v>107</v>
      </c>
      <c r="C124" s="47">
        <v>14.949</v>
      </c>
      <c r="D124" s="47">
        <v>0.13500000000000001</v>
      </c>
      <c r="G124" s="47">
        <v>107</v>
      </c>
      <c r="H124" s="47">
        <v>64.778999999999996</v>
      </c>
      <c r="I124" s="47">
        <v>0.57499999999999996</v>
      </c>
      <c r="L124" s="47">
        <v>107</v>
      </c>
      <c r="M124" s="47">
        <v>64.778999999999996</v>
      </c>
      <c r="N124" s="47">
        <v>0.49</v>
      </c>
    </row>
    <row r="125" spans="2:14">
      <c r="B125" s="47">
        <v>108</v>
      </c>
      <c r="C125" s="47">
        <v>19.931999999999999</v>
      </c>
      <c r="D125" s="47">
        <v>0.14499999999999999</v>
      </c>
      <c r="G125" s="47">
        <v>108</v>
      </c>
      <c r="H125" s="47">
        <v>69.761989999999997</v>
      </c>
      <c r="I125" s="47">
        <v>0.57999999999999996</v>
      </c>
      <c r="L125" s="47">
        <v>108</v>
      </c>
      <c r="M125" s="47">
        <v>64.778999999999996</v>
      </c>
      <c r="N125" s="47">
        <v>0.495</v>
      </c>
    </row>
    <row r="126" spans="2:14">
      <c r="B126" s="47">
        <v>109</v>
      </c>
      <c r="C126" s="47">
        <v>19.931999999999999</v>
      </c>
      <c r="D126" s="47">
        <v>0.15</v>
      </c>
      <c r="G126" s="47">
        <v>109</v>
      </c>
      <c r="H126" s="47">
        <v>69.761989999999997</v>
      </c>
      <c r="I126" s="47">
        <v>0.58499999999999996</v>
      </c>
      <c r="L126" s="47">
        <v>109</v>
      </c>
      <c r="M126" s="47">
        <v>69.761989999999997</v>
      </c>
      <c r="N126" s="47">
        <v>0.51</v>
      </c>
    </row>
    <row r="127" spans="2:14">
      <c r="B127" s="47">
        <v>110</v>
      </c>
      <c r="C127" s="47">
        <v>19.931999999999999</v>
      </c>
      <c r="D127" s="47">
        <v>0.16500000000000001</v>
      </c>
      <c r="G127" s="47">
        <v>110</v>
      </c>
      <c r="H127" s="47">
        <v>69.761989999999997</v>
      </c>
      <c r="I127" s="47">
        <v>0.59499999999999997</v>
      </c>
      <c r="L127" s="47">
        <v>110</v>
      </c>
      <c r="M127" s="47">
        <v>69.761989999999997</v>
      </c>
      <c r="N127" s="47">
        <v>0.51500000000000001</v>
      </c>
    </row>
    <row r="128" spans="2:14">
      <c r="B128" s="47">
        <v>111</v>
      </c>
      <c r="C128" s="47">
        <v>19.931999999999999</v>
      </c>
      <c r="D128" s="47">
        <v>0.18</v>
      </c>
      <c r="G128" s="47">
        <v>111</v>
      </c>
      <c r="H128" s="47">
        <v>69.761989999999997</v>
      </c>
      <c r="I128" s="47">
        <v>0.6</v>
      </c>
      <c r="L128" s="47">
        <v>111</v>
      </c>
      <c r="M128" s="47">
        <v>69.761989999999997</v>
      </c>
      <c r="N128" s="47">
        <v>0.52500000000000002</v>
      </c>
    </row>
    <row r="129" spans="2:14">
      <c r="B129" s="47">
        <v>112</v>
      </c>
      <c r="C129" s="47">
        <v>24.914999999999999</v>
      </c>
      <c r="D129" s="47">
        <v>0.19500000000000001</v>
      </c>
      <c r="G129" s="47">
        <v>112</v>
      </c>
      <c r="H129" s="47">
        <v>69.761989999999997</v>
      </c>
      <c r="I129" s="47">
        <v>0.61</v>
      </c>
      <c r="L129" s="47">
        <v>112</v>
      </c>
      <c r="M129" s="47">
        <v>74.745000000000005</v>
      </c>
      <c r="N129" s="47">
        <v>0.53</v>
      </c>
    </row>
    <row r="130" spans="2:14">
      <c r="B130" s="47">
        <v>113</v>
      </c>
      <c r="C130" s="47">
        <v>24.914999999999999</v>
      </c>
      <c r="D130" s="47">
        <v>0.20499999999999999</v>
      </c>
      <c r="G130" s="47">
        <v>113</v>
      </c>
      <c r="H130" s="47">
        <v>74.745000000000005</v>
      </c>
      <c r="I130" s="47">
        <v>0.61</v>
      </c>
      <c r="L130" s="47">
        <v>113</v>
      </c>
      <c r="M130" s="47">
        <v>74.745000000000005</v>
      </c>
      <c r="N130" s="47">
        <v>0.54</v>
      </c>
    </row>
    <row r="131" spans="2:14">
      <c r="B131" s="47">
        <v>114</v>
      </c>
      <c r="C131" s="47">
        <v>24.914999999999999</v>
      </c>
      <c r="D131" s="47">
        <v>0.22</v>
      </c>
      <c r="G131" s="47">
        <v>114</v>
      </c>
      <c r="H131" s="47">
        <v>74.745000000000005</v>
      </c>
      <c r="I131" s="47">
        <v>0.625</v>
      </c>
      <c r="L131" s="47">
        <v>114</v>
      </c>
      <c r="M131" s="47">
        <v>74.745000000000005</v>
      </c>
      <c r="N131" s="47">
        <v>0.55000000000000004</v>
      </c>
    </row>
    <row r="132" spans="2:14">
      <c r="B132" s="47">
        <v>115</v>
      </c>
      <c r="C132" s="47">
        <v>24.914999999999999</v>
      </c>
      <c r="D132" s="47">
        <v>0.22500000000000001</v>
      </c>
      <c r="G132" s="47">
        <v>115</v>
      </c>
      <c r="H132" s="47">
        <v>74.745000000000005</v>
      </c>
      <c r="I132" s="47">
        <v>0.63</v>
      </c>
      <c r="L132" s="47">
        <v>115</v>
      </c>
      <c r="M132" s="47">
        <v>74.745000000000005</v>
      </c>
      <c r="N132" s="47">
        <v>0.56000000000000005</v>
      </c>
    </row>
    <row r="133" spans="2:14">
      <c r="B133" s="47">
        <v>116</v>
      </c>
      <c r="C133" s="47">
        <v>29.898</v>
      </c>
      <c r="D133" s="47">
        <v>0.245</v>
      </c>
      <c r="G133" s="47">
        <v>116</v>
      </c>
      <c r="H133" s="47">
        <v>74.745000000000005</v>
      </c>
      <c r="I133" s="47">
        <v>0.64</v>
      </c>
      <c r="L133" s="47">
        <v>116</v>
      </c>
      <c r="M133" s="47">
        <v>79.727999999999994</v>
      </c>
      <c r="N133" s="47">
        <v>0.56499999999999995</v>
      </c>
    </row>
    <row r="134" spans="2:14">
      <c r="B134" s="47">
        <v>117</v>
      </c>
      <c r="C134" s="47">
        <v>29.898</v>
      </c>
      <c r="D134" s="47">
        <v>0.255</v>
      </c>
      <c r="G134" s="47">
        <v>117</v>
      </c>
      <c r="H134" s="47">
        <v>79.727999999999994</v>
      </c>
      <c r="I134" s="47">
        <v>0.65</v>
      </c>
      <c r="L134" s="47">
        <v>117</v>
      </c>
      <c r="M134" s="47">
        <v>79.727999999999994</v>
      </c>
      <c r="N134" s="47">
        <v>0.57999999999999996</v>
      </c>
    </row>
    <row r="135" spans="2:14">
      <c r="B135" s="47">
        <v>118</v>
      </c>
      <c r="C135" s="47">
        <v>29.898</v>
      </c>
      <c r="D135" s="47">
        <v>0.27500000000000002</v>
      </c>
      <c r="G135" s="47">
        <v>118</v>
      </c>
      <c r="H135" s="47">
        <v>79.727999999999994</v>
      </c>
      <c r="I135" s="47">
        <v>0.67</v>
      </c>
      <c r="L135" s="47">
        <v>118</v>
      </c>
      <c r="M135" s="47">
        <v>79.727999999999994</v>
      </c>
      <c r="N135" s="47">
        <v>0.59</v>
      </c>
    </row>
    <row r="136" spans="2:14">
      <c r="B136" s="47">
        <v>119</v>
      </c>
      <c r="C136" s="47">
        <v>29.898</v>
      </c>
      <c r="D136" s="47">
        <v>0.28999999999999998</v>
      </c>
      <c r="G136" s="47">
        <v>119</v>
      </c>
      <c r="H136" s="47">
        <v>79.727999999999994</v>
      </c>
      <c r="I136" s="47">
        <v>0.68</v>
      </c>
      <c r="L136" s="47">
        <v>119</v>
      </c>
      <c r="M136" s="47">
        <v>79.727999999999994</v>
      </c>
      <c r="N136" s="47">
        <v>0.6</v>
      </c>
    </row>
    <row r="137" spans="2:14">
      <c r="B137" s="47">
        <v>120</v>
      </c>
      <c r="C137" s="47">
        <v>29.898</v>
      </c>
      <c r="D137" s="47">
        <v>0.3</v>
      </c>
      <c r="G137" s="47">
        <v>120</v>
      </c>
      <c r="H137" s="47">
        <v>84.710999999999999</v>
      </c>
      <c r="I137" s="47">
        <v>0.69</v>
      </c>
      <c r="L137" s="47">
        <v>120</v>
      </c>
      <c r="M137" s="47">
        <v>79.727999999999994</v>
      </c>
      <c r="N137" s="47">
        <v>0.60499999999999998</v>
      </c>
    </row>
    <row r="138" spans="2:14">
      <c r="B138" s="47">
        <v>121</v>
      </c>
      <c r="C138" s="47">
        <v>34.881</v>
      </c>
      <c r="D138" s="47">
        <v>0.31</v>
      </c>
      <c r="G138" s="47">
        <v>121</v>
      </c>
      <c r="H138" s="47">
        <v>84.710999999999999</v>
      </c>
      <c r="I138" s="47">
        <v>0.70499999999999996</v>
      </c>
      <c r="L138" s="47">
        <v>121</v>
      </c>
      <c r="M138" s="47">
        <v>79.727999999999994</v>
      </c>
      <c r="N138" s="47">
        <v>0.61</v>
      </c>
    </row>
    <row r="139" spans="2:14">
      <c r="B139" s="47">
        <v>122</v>
      </c>
      <c r="C139" s="47">
        <v>34.881</v>
      </c>
      <c r="D139" s="47">
        <v>0.32</v>
      </c>
      <c r="G139" s="47">
        <v>122</v>
      </c>
      <c r="H139" s="47">
        <v>84.710999999999999</v>
      </c>
      <c r="I139" s="47">
        <v>0.71499999999999997</v>
      </c>
      <c r="L139" s="47">
        <v>122</v>
      </c>
      <c r="M139" s="47">
        <v>79.727999999999994</v>
      </c>
      <c r="N139" s="47">
        <v>0.60499999999999998</v>
      </c>
    </row>
    <row r="140" spans="2:14">
      <c r="B140" s="47">
        <v>123</v>
      </c>
      <c r="C140" s="47">
        <v>39.863999999999997</v>
      </c>
      <c r="D140" s="47">
        <v>0.32500000000000001</v>
      </c>
      <c r="G140" s="47">
        <v>123</v>
      </c>
      <c r="H140" s="47">
        <v>84.710999999999999</v>
      </c>
      <c r="I140" s="47">
        <v>0.72499999999999998</v>
      </c>
      <c r="L140" s="47">
        <v>123</v>
      </c>
      <c r="M140" s="47">
        <v>79.727999999999994</v>
      </c>
      <c r="N140" s="47">
        <v>0.60499999999999998</v>
      </c>
    </row>
    <row r="141" spans="2:14">
      <c r="B141" s="47">
        <v>124</v>
      </c>
      <c r="C141" s="47">
        <v>39.863999999999997</v>
      </c>
      <c r="D141" s="47">
        <v>0.33500000000000002</v>
      </c>
      <c r="G141" s="47">
        <v>124</v>
      </c>
      <c r="H141" s="47">
        <v>84.710999999999999</v>
      </c>
      <c r="I141" s="47">
        <v>0.74</v>
      </c>
      <c r="L141" s="47">
        <v>124</v>
      </c>
      <c r="M141" s="47">
        <v>79.727999999999994</v>
      </c>
      <c r="N141" s="47">
        <v>0.61</v>
      </c>
    </row>
    <row r="142" spans="2:14">
      <c r="B142" s="47">
        <v>125</v>
      </c>
      <c r="C142" s="47">
        <v>39.863999999999997</v>
      </c>
      <c r="D142" s="47">
        <v>0.35</v>
      </c>
      <c r="G142" s="47">
        <v>125</v>
      </c>
      <c r="H142" s="47">
        <v>89.694000000000003</v>
      </c>
      <c r="I142" s="47">
        <v>0.75</v>
      </c>
      <c r="L142" s="47">
        <v>125</v>
      </c>
      <c r="M142" s="47">
        <v>79.727999999999994</v>
      </c>
      <c r="N142" s="47">
        <v>0.61499999999999999</v>
      </c>
    </row>
    <row r="143" spans="2:14">
      <c r="B143" s="47">
        <v>126</v>
      </c>
      <c r="C143" s="47">
        <v>39.863999999999997</v>
      </c>
      <c r="D143" s="47">
        <v>0.35499999999999998</v>
      </c>
      <c r="G143" s="47">
        <v>126</v>
      </c>
      <c r="H143" s="47">
        <v>84.710999999999999</v>
      </c>
      <c r="I143" s="47">
        <v>0.75</v>
      </c>
      <c r="L143" s="47">
        <v>126</v>
      </c>
      <c r="M143" s="47">
        <v>79.727999999999994</v>
      </c>
      <c r="N143" s="47">
        <v>0.61499999999999999</v>
      </c>
    </row>
    <row r="144" spans="2:14">
      <c r="B144" s="47">
        <v>127</v>
      </c>
      <c r="C144" s="47">
        <v>44.847000000000001</v>
      </c>
      <c r="D144" s="47">
        <v>0.37</v>
      </c>
      <c r="G144" s="47">
        <v>127</v>
      </c>
      <c r="H144" s="47">
        <v>84.710999999999999</v>
      </c>
      <c r="I144" s="47">
        <v>0.755</v>
      </c>
      <c r="L144" s="47">
        <v>127</v>
      </c>
      <c r="M144" s="47">
        <v>79.727999999999994</v>
      </c>
      <c r="N144" s="47">
        <v>0.61499999999999999</v>
      </c>
    </row>
    <row r="145" spans="2:14">
      <c r="B145" s="47">
        <v>128</v>
      </c>
      <c r="C145" s="47">
        <v>44.847000000000001</v>
      </c>
      <c r="D145" s="47">
        <v>0.39</v>
      </c>
      <c r="G145" s="47">
        <v>128</v>
      </c>
      <c r="H145" s="47">
        <v>89.694000000000003</v>
      </c>
      <c r="I145" s="47">
        <v>0.76</v>
      </c>
      <c r="L145" s="47">
        <v>128</v>
      </c>
      <c r="M145" s="47">
        <v>84.710999999999999</v>
      </c>
      <c r="N145" s="47">
        <v>0.62</v>
      </c>
    </row>
    <row r="146" spans="2:14">
      <c r="B146" s="47">
        <v>129</v>
      </c>
      <c r="C146" s="47">
        <v>49.83</v>
      </c>
      <c r="D146" s="47">
        <v>0.4</v>
      </c>
      <c r="G146" s="47">
        <v>129</v>
      </c>
      <c r="H146" s="47">
        <v>89.694000000000003</v>
      </c>
      <c r="I146" s="47">
        <v>0.76</v>
      </c>
      <c r="L146" s="47">
        <v>129</v>
      </c>
      <c r="M146" s="47">
        <v>84.710999999999999</v>
      </c>
      <c r="N146" s="47">
        <v>0.63</v>
      </c>
    </row>
    <row r="147" spans="2:14">
      <c r="B147" s="47">
        <v>130</v>
      </c>
      <c r="C147" s="47">
        <v>49.83</v>
      </c>
      <c r="D147" s="47">
        <v>0.41</v>
      </c>
      <c r="G147" s="47">
        <v>130</v>
      </c>
      <c r="H147" s="47">
        <v>89.694000000000003</v>
      </c>
      <c r="I147" s="47">
        <v>0.76500000000000001</v>
      </c>
      <c r="L147" s="47">
        <v>130</v>
      </c>
      <c r="M147" s="47">
        <v>84.710999999999999</v>
      </c>
      <c r="N147" s="47">
        <v>0.64500000000000002</v>
      </c>
    </row>
    <row r="148" spans="2:14">
      <c r="B148" s="47">
        <v>131</v>
      </c>
      <c r="C148" s="47">
        <v>49.83</v>
      </c>
      <c r="D148" s="47">
        <v>0.42499999999999999</v>
      </c>
      <c r="G148" s="47">
        <v>131</v>
      </c>
      <c r="H148" s="47">
        <v>89.694000000000003</v>
      </c>
      <c r="I148" s="47">
        <v>0.77</v>
      </c>
      <c r="L148" s="47">
        <v>131</v>
      </c>
      <c r="M148" s="47">
        <v>89.694000000000003</v>
      </c>
      <c r="N148" s="47">
        <v>0.66</v>
      </c>
    </row>
    <row r="149" spans="2:14">
      <c r="B149" s="47">
        <v>132</v>
      </c>
      <c r="C149" s="47">
        <v>49.83</v>
      </c>
      <c r="D149" s="47">
        <v>0.44</v>
      </c>
      <c r="G149" s="47">
        <v>132</v>
      </c>
      <c r="H149" s="47">
        <v>89.694000000000003</v>
      </c>
      <c r="I149" s="47">
        <v>0.77500000000000002</v>
      </c>
      <c r="L149" s="47">
        <v>132</v>
      </c>
      <c r="M149" s="47">
        <v>89.694000000000003</v>
      </c>
      <c r="N149" s="47">
        <v>0.68</v>
      </c>
    </row>
    <row r="150" spans="2:14">
      <c r="B150" s="47">
        <v>133</v>
      </c>
      <c r="C150" s="47">
        <v>54.813000000000002</v>
      </c>
      <c r="D150" s="47">
        <v>0.45500000000000002</v>
      </c>
      <c r="G150" s="47">
        <v>133</v>
      </c>
      <c r="H150" s="47">
        <v>89.694000000000003</v>
      </c>
      <c r="I150" s="47">
        <v>0.77500000000000002</v>
      </c>
      <c r="L150" s="47">
        <v>133</v>
      </c>
      <c r="M150" s="47">
        <v>89.694000000000003</v>
      </c>
      <c r="N150" s="47">
        <v>0.69499999999999995</v>
      </c>
    </row>
    <row r="151" spans="2:14">
      <c r="B151" s="47">
        <v>134</v>
      </c>
      <c r="C151" s="47">
        <v>54.813000000000002</v>
      </c>
      <c r="D151" s="47">
        <v>0.47499999999999998</v>
      </c>
      <c r="G151" s="47">
        <v>134</v>
      </c>
      <c r="H151" s="47">
        <v>89.694000000000003</v>
      </c>
      <c r="I151" s="47">
        <v>0.78</v>
      </c>
      <c r="L151" s="47">
        <v>134</v>
      </c>
      <c r="M151" s="47">
        <v>94.676990000000004</v>
      </c>
      <c r="N151" s="47">
        <v>0.70499999999999996</v>
      </c>
    </row>
    <row r="152" spans="2:14">
      <c r="B152" s="47">
        <v>135</v>
      </c>
      <c r="C152" s="47">
        <v>54.813000000000002</v>
      </c>
      <c r="D152" s="47">
        <v>0.49</v>
      </c>
      <c r="G152" s="47">
        <v>135</v>
      </c>
      <c r="H152" s="47">
        <v>89.694000000000003</v>
      </c>
      <c r="I152" s="47">
        <v>0.78500000000000003</v>
      </c>
      <c r="L152" s="47">
        <v>135</v>
      </c>
      <c r="M152" s="47">
        <v>94.676990000000004</v>
      </c>
      <c r="N152" s="47">
        <v>0.71499999999999997</v>
      </c>
    </row>
    <row r="153" spans="2:14">
      <c r="B153" s="47">
        <v>136</v>
      </c>
      <c r="C153" s="47">
        <v>59.795999999999999</v>
      </c>
      <c r="D153" s="47">
        <v>0.5</v>
      </c>
      <c r="G153" s="47">
        <v>136</v>
      </c>
      <c r="H153" s="47">
        <v>89.694000000000003</v>
      </c>
      <c r="I153" s="47">
        <v>0.79500000000000004</v>
      </c>
      <c r="L153" s="47">
        <v>136</v>
      </c>
      <c r="M153" s="47">
        <v>94.676990000000004</v>
      </c>
      <c r="N153" s="47">
        <v>0.72499999999999998</v>
      </c>
    </row>
    <row r="154" spans="2:14">
      <c r="B154" s="47">
        <v>137</v>
      </c>
      <c r="C154" s="47">
        <v>59.795999999999999</v>
      </c>
      <c r="D154" s="47">
        <v>0.51</v>
      </c>
      <c r="G154" s="47">
        <v>137</v>
      </c>
      <c r="H154" s="47">
        <v>94.676990000000004</v>
      </c>
      <c r="I154" s="47">
        <v>0.8</v>
      </c>
      <c r="L154" s="47">
        <v>137</v>
      </c>
      <c r="M154" s="47">
        <v>99.66</v>
      </c>
      <c r="N154" s="47">
        <v>0.73499999999999999</v>
      </c>
    </row>
    <row r="155" spans="2:14">
      <c r="B155" s="47">
        <v>138</v>
      </c>
      <c r="C155" s="47">
        <v>64.778999999999996</v>
      </c>
      <c r="D155" s="47">
        <v>0.52</v>
      </c>
      <c r="G155" s="47">
        <v>138</v>
      </c>
      <c r="H155" s="47">
        <v>94.676990000000004</v>
      </c>
      <c r="I155" s="47">
        <v>0.81499999999999995</v>
      </c>
      <c r="L155" s="47">
        <v>138</v>
      </c>
      <c r="M155" s="47">
        <v>99.66</v>
      </c>
      <c r="N155" s="47">
        <v>0.745</v>
      </c>
    </row>
    <row r="156" spans="2:14">
      <c r="B156" s="47">
        <v>139</v>
      </c>
      <c r="C156" s="47">
        <v>64.778999999999996</v>
      </c>
      <c r="D156" s="47">
        <v>0.53</v>
      </c>
      <c r="G156" s="47">
        <v>139</v>
      </c>
      <c r="H156" s="47">
        <v>94.676990000000004</v>
      </c>
      <c r="I156" s="47">
        <v>0.83</v>
      </c>
      <c r="L156" s="47">
        <v>139</v>
      </c>
      <c r="M156" s="47">
        <v>99.66</v>
      </c>
      <c r="N156" s="47">
        <v>0.76</v>
      </c>
    </row>
    <row r="157" spans="2:14">
      <c r="B157" s="47">
        <v>140</v>
      </c>
      <c r="C157" s="47">
        <v>64.778999999999996</v>
      </c>
      <c r="D157" s="47">
        <v>0.53500000000000003</v>
      </c>
      <c r="G157" s="47">
        <v>140</v>
      </c>
      <c r="H157" s="47">
        <v>99.66</v>
      </c>
      <c r="I157" s="47">
        <v>0.84499999999999997</v>
      </c>
      <c r="L157" s="47">
        <v>140</v>
      </c>
      <c r="M157" s="47">
        <v>104.643</v>
      </c>
      <c r="N157" s="47">
        <v>0.77500000000000002</v>
      </c>
    </row>
    <row r="158" spans="2:14">
      <c r="B158" s="47">
        <v>141</v>
      </c>
      <c r="C158" s="47">
        <v>64.778999999999996</v>
      </c>
      <c r="D158" s="47">
        <v>0.54</v>
      </c>
      <c r="G158" s="47">
        <v>141</v>
      </c>
      <c r="H158" s="47">
        <v>99.66</v>
      </c>
      <c r="I158" s="47">
        <v>0.85499999999999998</v>
      </c>
      <c r="L158" s="47">
        <v>141</v>
      </c>
      <c r="M158" s="47">
        <v>104.643</v>
      </c>
      <c r="N158" s="47">
        <v>0.79500000000000004</v>
      </c>
    </row>
    <row r="159" spans="2:14">
      <c r="B159" s="47">
        <v>142</v>
      </c>
      <c r="C159" s="47">
        <v>69.761989999999997</v>
      </c>
      <c r="D159" s="47">
        <v>0.55000000000000004</v>
      </c>
      <c r="G159" s="47">
        <v>142</v>
      </c>
      <c r="H159" s="47">
        <v>99.66</v>
      </c>
      <c r="I159" s="47">
        <v>0.86499999999999999</v>
      </c>
      <c r="L159" s="47">
        <v>142</v>
      </c>
      <c r="M159" s="47">
        <v>104.643</v>
      </c>
      <c r="N159" s="47">
        <v>0.80500000000000005</v>
      </c>
    </row>
    <row r="160" spans="2:14">
      <c r="B160" s="47">
        <v>143</v>
      </c>
      <c r="C160" s="47">
        <v>69.761989999999997</v>
      </c>
      <c r="D160" s="47">
        <v>0.56000000000000005</v>
      </c>
      <c r="G160" s="47">
        <v>143</v>
      </c>
      <c r="H160" s="47">
        <v>99.66</v>
      </c>
      <c r="I160" s="47">
        <v>0.88</v>
      </c>
      <c r="L160" s="47">
        <v>143</v>
      </c>
      <c r="M160" s="47">
        <v>104.643</v>
      </c>
      <c r="N160" s="47">
        <v>0.82</v>
      </c>
    </row>
    <row r="161" spans="2:14">
      <c r="B161" s="47">
        <v>144</v>
      </c>
      <c r="C161" s="47">
        <v>69.761989999999997</v>
      </c>
      <c r="D161" s="47">
        <v>0.57499999999999996</v>
      </c>
      <c r="G161" s="47">
        <v>144</v>
      </c>
      <c r="H161" s="47">
        <v>104.643</v>
      </c>
      <c r="I161" s="47">
        <v>0.89500000000000002</v>
      </c>
      <c r="L161" s="47">
        <v>144</v>
      </c>
      <c r="M161" s="47">
        <v>109.626</v>
      </c>
      <c r="N161" s="47">
        <v>0.83</v>
      </c>
    </row>
    <row r="162" spans="2:14">
      <c r="B162" s="47">
        <v>145</v>
      </c>
      <c r="C162" s="47">
        <v>69.761989999999997</v>
      </c>
      <c r="D162" s="47">
        <v>0.59</v>
      </c>
      <c r="G162" s="47">
        <v>145</v>
      </c>
      <c r="H162" s="47">
        <v>104.643</v>
      </c>
      <c r="I162" s="47">
        <v>0.91500000000000004</v>
      </c>
      <c r="L162" s="47">
        <v>145</v>
      </c>
      <c r="M162" s="47">
        <v>109.626</v>
      </c>
      <c r="N162" s="47">
        <v>0.84499999999999997</v>
      </c>
    </row>
    <row r="163" spans="2:14">
      <c r="B163" s="47">
        <v>146</v>
      </c>
      <c r="C163" s="47">
        <v>69.761989999999997</v>
      </c>
      <c r="D163" s="47">
        <v>0.6</v>
      </c>
      <c r="G163" s="47">
        <v>146</v>
      </c>
      <c r="H163" s="47">
        <v>104.643</v>
      </c>
      <c r="I163" s="47">
        <v>0.93500000000000005</v>
      </c>
      <c r="L163" s="47">
        <v>146</v>
      </c>
      <c r="M163" s="47">
        <v>114.60899999999999</v>
      </c>
      <c r="N163" s="47">
        <v>0.85499999999999998</v>
      </c>
    </row>
    <row r="164" spans="2:14">
      <c r="B164" s="47">
        <v>147</v>
      </c>
      <c r="C164" s="47">
        <v>74.745000000000005</v>
      </c>
      <c r="D164" s="47">
        <v>0.61</v>
      </c>
      <c r="G164" s="47">
        <v>147</v>
      </c>
      <c r="H164" s="47">
        <v>109.626</v>
      </c>
      <c r="I164" s="47">
        <v>0.95</v>
      </c>
      <c r="L164" s="47">
        <v>147</v>
      </c>
      <c r="M164" s="47">
        <v>114.60899999999999</v>
      </c>
      <c r="N164" s="47">
        <v>0.86499999999999999</v>
      </c>
    </row>
    <row r="165" spans="2:14">
      <c r="B165" s="47">
        <v>148</v>
      </c>
      <c r="C165" s="47">
        <v>74.745000000000005</v>
      </c>
      <c r="D165" s="47">
        <v>0.62</v>
      </c>
      <c r="G165" s="47">
        <v>148</v>
      </c>
      <c r="H165" s="47">
        <v>109.626</v>
      </c>
      <c r="I165" s="47">
        <v>0.96</v>
      </c>
      <c r="L165" s="47">
        <v>148</v>
      </c>
      <c r="M165" s="47">
        <v>114.60899999999999</v>
      </c>
      <c r="N165" s="47">
        <v>0.875</v>
      </c>
    </row>
    <row r="166" spans="2:14">
      <c r="B166" s="47">
        <v>149</v>
      </c>
      <c r="C166" s="47">
        <v>74.745000000000005</v>
      </c>
      <c r="D166" s="47">
        <v>0.63</v>
      </c>
      <c r="G166" s="47">
        <v>149</v>
      </c>
      <c r="H166" s="47">
        <v>109.626</v>
      </c>
      <c r="I166" s="47">
        <v>0.97</v>
      </c>
      <c r="L166" s="47">
        <v>149</v>
      </c>
      <c r="M166" s="47">
        <v>114.60899999999999</v>
      </c>
      <c r="N166" s="47">
        <v>0.88500000000000001</v>
      </c>
    </row>
    <row r="167" spans="2:14">
      <c r="B167" s="47">
        <v>150</v>
      </c>
      <c r="C167" s="47">
        <v>79.727999999999994</v>
      </c>
      <c r="D167" s="47">
        <v>0.64</v>
      </c>
      <c r="G167" s="47">
        <v>150</v>
      </c>
      <c r="H167" s="47">
        <v>109.626</v>
      </c>
      <c r="I167" s="47">
        <v>0.97</v>
      </c>
      <c r="L167" s="47">
        <v>150</v>
      </c>
      <c r="M167" s="47">
        <v>119.592</v>
      </c>
      <c r="N167" s="47">
        <v>0.9</v>
      </c>
    </row>
    <row r="168" spans="2:14">
      <c r="B168" s="47">
        <v>151</v>
      </c>
      <c r="C168" s="47">
        <v>79.727999999999994</v>
      </c>
      <c r="D168" s="47">
        <v>0.66</v>
      </c>
      <c r="G168" s="47">
        <v>151</v>
      </c>
      <c r="H168" s="47">
        <v>109.626</v>
      </c>
      <c r="I168" s="47">
        <v>0.98</v>
      </c>
      <c r="L168" s="47">
        <v>151</v>
      </c>
      <c r="M168" s="47">
        <v>119.592</v>
      </c>
      <c r="N168" s="47">
        <v>0.91500000000000004</v>
      </c>
    </row>
    <row r="169" spans="2:14">
      <c r="B169" s="47">
        <v>152</v>
      </c>
      <c r="C169" s="47">
        <v>79.727999999999994</v>
      </c>
      <c r="D169" s="47">
        <v>0.67500000000000004</v>
      </c>
      <c r="G169" s="47">
        <v>152</v>
      </c>
      <c r="H169" s="47">
        <v>114.60899999999999</v>
      </c>
      <c r="I169" s="47">
        <v>0.98499999999999999</v>
      </c>
      <c r="L169" s="47">
        <v>152</v>
      </c>
      <c r="M169" s="47">
        <v>119.592</v>
      </c>
      <c r="N169" s="47">
        <v>0.92500000000000004</v>
      </c>
    </row>
    <row r="170" spans="2:14">
      <c r="B170" s="47">
        <v>153</v>
      </c>
      <c r="C170" s="47">
        <v>84.710999999999999</v>
      </c>
      <c r="D170" s="47">
        <v>0.69</v>
      </c>
      <c r="G170" s="47">
        <v>153</v>
      </c>
      <c r="H170" s="47">
        <v>114.60899999999999</v>
      </c>
      <c r="I170" s="47">
        <v>0.995</v>
      </c>
      <c r="L170" s="47">
        <v>153</v>
      </c>
      <c r="M170" s="47">
        <v>124.575</v>
      </c>
      <c r="N170" s="47">
        <v>0.93500000000000005</v>
      </c>
    </row>
    <row r="171" spans="2:14">
      <c r="B171" s="47">
        <v>154</v>
      </c>
      <c r="C171" s="47">
        <v>84.710999999999999</v>
      </c>
      <c r="D171" s="47">
        <v>0.7</v>
      </c>
      <c r="G171" s="47">
        <v>154</v>
      </c>
      <c r="H171" s="47">
        <v>114.60899999999999</v>
      </c>
      <c r="I171" s="47">
        <v>1.01</v>
      </c>
      <c r="L171" s="47">
        <v>154</v>
      </c>
      <c r="M171" s="47">
        <v>124.575</v>
      </c>
      <c r="N171" s="47">
        <v>0.95</v>
      </c>
    </row>
    <row r="172" spans="2:14">
      <c r="B172" s="47">
        <v>155</v>
      </c>
      <c r="C172" s="47">
        <v>84.710999999999999</v>
      </c>
      <c r="D172" s="47">
        <v>0.71</v>
      </c>
      <c r="G172" s="47">
        <v>155</v>
      </c>
      <c r="H172" s="47">
        <v>119.592</v>
      </c>
      <c r="I172" s="47">
        <v>1.0249999999999999</v>
      </c>
      <c r="L172" s="47">
        <v>155</v>
      </c>
      <c r="M172" s="47">
        <v>129.55799999999999</v>
      </c>
      <c r="N172" s="47">
        <v>0.97</v>
      </c>
    </row>
    <row r="173" spans="2:14">
      <c r="B173" s="47">
        <v>156</v>
      </c>
      <c r="C173" s="47">
        <v>89.694000000000003</v>
      </c>
      <c r="D173" s="47">
        <v>0.72</v>
      </c>
      <c r="G173" s="47">
        <v>156</v>
      </c>
      <c r="H173" s="47">
        <v>119.592</v>
      </c>
      <c r="I173" s="47">
        <v>1.0449999999999999</v>
      </c>
      <c r="L173" s="47">
        <v>156</v>
      </c>
      <c r="M173" s="47">
        <v>129.55799999999999</v>
      </c>
      <c r="N173" s="47">
        <v>0.98999990000000004</v>
      </c>
    </row>
    <row r="174" spans="2:14">
      <c r="B174" s="47">
        <v>157</v>
      </c>
      <c r="C174" s="47">
        <v>89.694000000000003</v>
      </c>
      <c r="D174" s="47">
        <v>0.72499999999999998</v>
      </c>
      <c r="G174" s="47">
        <v>157</v>
      </c>
      <c r="H174" s="47">
        <v>119.592</v>
      </c>
      <c r="I174" s="47">
        <v>1.0549999999999999</v>
      </c>
      <c r="L174" s="47">
        <v>157</v>
      </c>
      <c r="M174" s="47">
        <v>129.55799999999999</v>
      </c>
      <c r="N174" s="47">
        <v>1</v>
      </c>
    </row>
    <row r="175" spans="2:14">
      <c r="B175" s="47">
        <v>158</v>
      </c>
      <c r="C175" s="47">
        <v>89.694000000000003</v>
      </c>
      <c r="D175" s="47">
        <v>0.73</v>
      </c>
      <c r="G175" s="47">
        <v>158</v>
      </c>
      <c r="H175" s="47">
        <v>119.592</v>
      </c>
      <c r="I175" s="47">
        <v>1.07</v>
      </c>
      <c r="L175" s="47">
        <v>158</v>
      </c>
      <c r="M175" s="47">
        <v>129.55799999999999</v>
      </c>
      <c r="N175" s="47">
        <v>1.01</v>
      </c>
    </row>
    <row r="176" spans="2:14">
      <c r="B176" s="47">
        <v>159</v>
      </c>
      <c r="C176" s="47">
        <v>89.694000000000003</v>
      </c>
      <c r="D176" s="47">
        <v>0.73</v>
      </c>
      <c r="G176" s="47">
        <v>159</v>
      </c>
      <c r="H176" s="47">
        <v>124.575</v>
      </c>
      <c r="I176" s="47">
        <v>1.08</v>
      </c>
      <c r="L176" s="47">
        <v>159</v>
      </c>
      <c r="M176" s="47">
        <v>129.55799999999999</v>
      </c>
      <c r="N176" s="47">
        <v>1.0249999999999999</v>
      </c>
    </row>
    <row r="177" spans="2:14">
      <c r="B177" s="47">
        <v>160</v>
      </c>
      <c r="C177" s="47">
        <v>89.694000000000003</v>
      </c>
      <c r="D177" s="47">
        <v>0.73499999999999999</v>
      </c>
      <c r="G177" s="47">
        <v>160</v>
      </c>
      <c r="H177" s="47">
        <v>124.575</v>
      </c>
      <c r="I177" s="47">
        <v>1.095</v>
      </c>
      <c r="L177" s="47">
        <v>160</v>
      </c>
      <c r="M177" s="47">
        <v>134.541</v>
      </c>
      <c r="N177" s="47">
        <v>1.0349999999999999</v>
      </c>
    </row>
    <row r="178" spans="2:14">
      <c r="B178" s="47">
        <v>161</v>
      </c>
      <c r="C178" s="47">
        <v>89.694000000000003</v>
      </c>
      <c r="D178" s="47">
        <v>0.73499999999999999</v>
      </c>
      <c r="G178" s="47">
        <v>161</v>
      </c>
      <c r="H178" s="47">
        <v>124.575</v>
      </c>
      <c r="I178" s="47">
        <v>1.115</v>
      </c>
      <c r="L178" s="47">
        <v>161</v>
      </c>
      <c r="M178" s="47">
        <v>134.541</v>
      </c>
      <c r="N178" s="47">
        <v>1.05</v>
      </c>
    </row>
    <row r="179" spans="2:14">
      <c r="B179" s="47">
        <v>162</v>
      </c>
      <c r="C179" s="47">
        <v>89.694000000000003</v>
      </c>
      <c r="D179" s="47">
        <v>0.73499999999999999</v>
      </c>
      <c r="G179" s="47">
        <v>162</v>
      </c>
      <c r="H179" s="47">
        <v>129.55799999999999</v>
      </c>
      <c r="I179" s="47">
        <v>1.1299999999999999</v>
      </c>
      <c r="L179" s="47">
        <v>162</v>
      </c>
      <c r="M179" s="47">
        <v>139.524</v>
      </c>
      <c r="N179" s="47">
        <v>1.0649999999999999</v>
      </c>
    </row>
    <row r="180" spans="2:14">
      <c r="B180" s="47">
        <v>163</v>
      </c>
      <c r="C180" s="47">
        <v>89.694000000000003</v>
      </c>
      <c r="D180" s="47">
        <v>0.74</v>
      </c>
      <c r="G180" s="47">
        <v>163</v>
      </c>
      <c r="H180" s="47">
        <v>124.575</v>
      </c>
      <c r="I180" s="47">
        <v>1.1499999999999999</v>
      </c>
      <c r="L180" s="47">
        <v>163</v>
      </c>
      <c r="M180" s="47">
        <v>139.524</v>
      </c>
      <c r="N180" s="47">
        <v>1.085</v>
      </c>
    </row>
    <row r="181" spans="2:14">
      <c r="B181" s="47">
        <v>164</v>
      </c>
      <c r="C181" s="47">
        <v>89.694000000000003</v>
      </c>
      <c r="D181" s="47">
        <v>0.74</v>
      </c>
      <c r="G181" s="47">
        <v>164</v>
      </c>
      <c r="H181" s="47">
        <v>129.55799999999999</v>
      </c>
      <c r="I181" s="47">
        <v>1.165</v>
      </c>
      <c r="L181" s="47">
        <v>164</v>
      </c>
      <c r="M181" s="47">
        <v>139.524</v>
      </c>
      <c r="N181" s="47">
        <v>1.105</v>
      </c>
    </row>
    <row r="182" spans="2:14">
      <c r="B182" s="47">
        <v>165</v>
      </c>
      <c r="C182" s="47">
        <v>89.694000000000003</v>
      </c>
      <c r="D182" s="47">
        <v>0.74</v>
      </c>
      <c r="G182" s="47">
        <v>165</v>
      </c>
      <c r="H182" s="47">
        <v>129.55799999999999</v>
      </c>
      <c r="I182" s="47">
        <v>1.175</v>
      </c>
      <c r="L182" s="47">
        <v>165</v>
      </c>
      <c r="M182" s="47">
        <v>144.50700000000001</v>
      </c>
      <c r="N182" s="47">
        <v>1.1200000000000001</v>
      </c>
    </row>
    <row r="183" spans="2:14">
      <c r="B183" s="47">
        <v>166</v>
      </c>
      <c r="C183" s="47">
        <v>89.694000000000003</v>
      </c>
      <c r="D183" s="47">
        <v>0.74</v>
      </c>
      <c r="G183" s="47">
        <v>166</v>
      </c>
      <c r="H183" s="47">
        <v>134.541</v>
      </c>
      <c r="I183" s="47">
        <v>1.1850000000000001</v>
      </c>
      <c r="L183" s="47">
        <v>166</v>
      </c>
      <c r="M183" s="47">
        <v>144.50700000000001</v>
      </c>
      <c r="N183" s="47">
        <v>1.1399999999999999</v>
      </c>
    </row>
    <row r="184" spans="2:14">
      <c r="B184" s="47">
        <v>167</v>
      </c>
      <c r="C184" s="47">
        <v>89.694000000000003</v>
      </c>
      <c r="D184" s="47">
        <v>0.745</v>
      </c>
      <c r="G184" s="47">
        <v>167</v>
      </c>
      <c r="H184" s="47">
        <v>134.541</v>
      </c>
      <c r="I184" s="47">
        <v>1.1950000000000001</v>
      </c>
      <c r="L184" s="47">
        <v>167</v>
      </c>
      <c r="M184" s="47">
        <v>149.49</v>
      </c>
      <c r="N184" s="47">
        <v>1.1599999999999999</v>
      </c>
    </row>
    <row r="185" spans="2:14">
      <c r="B185" s="47">
        <v>168</v>
      </c>
      <c r="C185" s="47">
        <v>94.676990000000004</v>
      </c>
      <c r="D185" s="47">
        <v>0.76</v>
      </c>
      <c r="G185" s="47">
        <v>168</v>
      </c>
      <c r="H185" s="47">
        <v>134.541</v>
      </c>
      <c r="I185" s="47">
        <v>1.2150000000000001</v>
      </c>
      <c r="L185" s="47">
        <v>168</v>
      </c>
      <c r="M185" s="47">
        <v>149.49</v>
      </c>
      <c r="N185" s="47">
        <v>1.18</v>
      </c>
    </row>
    <row r="186" spans="2:14">
      <c r="B186" s="47">
        <v>169</v>
      </c>
      <c r="C186" s="47">
        <v>94.676990000000004</v>
      </c>
      <c r="D186" s="47">
        <v>0.77500000000000002</v>
      </c>
      <c r="G186" s="47">
        <v>169</v>
      </c>
      <c r="H186" s="47">
        <v>139.524</v>
      </c>
      <c r="I186" s="47">
        <v>1.2250000000000001</v>
      </c>
      <c r="L186" s="47">
        <v>169</v>
      </c>
      <c r="M186" s="47">
        <v>149.49</v>
      </c>
      <c r="N186" s="47">
        <v>1.2</v>
      </c>
    </row>
    <row r="187" spans="2:14">
      <c r="B187" s="47">
        <v>170</v>
      </c>
      <c r="C187" s="47">
        <v>94.676990000000004</v>
      </c>
      <c r="D187" s="47">
        <v>0.79</v>
      </c>
      <c r="G187" s="47">
        <v>170</v>
      </c>
      <c r="H187" s="47">
        <v>134.541</v>
      </c>
      <c r="I187" s="47">
        <v>1.2450000000000001</v>
      </c>
      <c r="L187" s="47">
        <v>170</v>
      </c>
      <c r="M187" s="47">
        <v>154.47300000000001</v>
      </c>
      <c r="N187" s="47">
        <v>1.21</v>
      </c>
    </row>
    <row r="188" spans="2:14">
      <c r="B188" s="47">
        <v>171</v>
      </c>
      <c r="C188" s="47">
        <v>94.676990000000004</v>
      </c>
      <c r="D188" s="47">
        <v>0.79500000000000004</v>
      </c>
      <c r="G188" s="47">
        <v>171</v>
      </c>
      <c r="H188" s="47">
        <v>139.524</v>
      </c>
      <c r="I188" s="47">
        <v>1.2549999999999999</v>
      </c>
      <c r="L188" s="47">
        <v>171</v>
      </c>
      <c r="M188" s="47">
        <v>154.47300000000001</v>
      </c>
      <c r="N188" s="47">
        <v>1.22</v>
      </c>
    </row>
    <row r="189" spans="2:14">
      <c r="B189" s="47">
        <v>172</v>
      </c>
      <c r="C189" s="47">
        <v>99.66</v>
      </c>
      <c r="D189" s="47">
        <v>0.80500000000000005</v>
      </c>
      <c r="G189" s="47">
        <v>172</v>
      </c>
      <c r="H189" s="47">
        <v>139.524</v>
      </c>
      <c r="I189" s="47">
        <v>1.2649999999999999</v>
      </c>
      <c r="L189" s="47">
        <v>172</v>
      </c>
      <c r="M189" s="47">
        <v>159.45599999999999</v>
      </c>
      <c r="N189" s="47">
        <v>1.2350000000000001</v>
      </c>
    </row>
    <row r="190" spans="2:14">
      <c r="B190" s="47">
        <v>173</v>
      </c>
      <c r="C190" s="47">
        <v>99.66</v>
      </c>
      <c r="D190" s="47">
        <v>0.81</v>
      </c>
      <c r="G190" s="47">
        <v>173</v>
      </c>
      <c r="H190" s="47">
        <v>144.50700000000001</v>
      </c>
      <c r="I190" s="47">
        <v>1.2749999999999999</v>
      </c>
      <c r="L190" s="47">
        <v>173</v>
      </c>
      <c r="M190" s="47">
        <v>159.45599999999999</v>
      </c>
      <c r="N190" s="47">
        <v>1.2450000000000001</v>
      </c>
    </row>
    <row r="191" spans="2:14">
      <c r="B191" s="47">
        <v>174</v>
      </c>
      <c r="C191" s="47">
        <v>104.643</v>
      </c>
      <c r="D191" s="47">
        <v>0.82</v>
      </c>
      <c r="G191" s="47">
        <v>174</v>
      </c>
      <c r="H191" s="47">
        <v>144.50700000000001</v>
      </c>
      <c r="I191" s="47">
        <v>1.2849999999999999</v>
      </c>
      <c r="L191" s="47">
        <v>174</v>
      </c>
      <c r="M191" s="47">
        <v>159.45599999999999</v>
      </c>
      <c r="N191" s="47">
        <v>1.26</v>
      </c>
    </row>
    <row r="192" spans="2:14">
      <c r="B192" s="47">
        <v>175</v>
      </c>
      <c r="C192" s="47">
        <v>104.643</v>
      </c>
      <c r="D192" s="47">
        <v>0.83</v>
      </c>
      <c r="G192" s="47">
        <v>175</v>
      </c>
      <c r="H192" s="47">
        <v>144.50700000000001</v>
      </c>
      <c r="I192" s="47">
        <v>1.2949999999999999</v>
      </c>
      <c r="L192" s="47">
        <v>175</v>
      </c>
      <c r="M192" s="47">
        <v>164.43899999999999</v>
      </c>
      <c r="N192" s="47">
        <v>1.2749999999999999</v>
      </c>
    </row>
    <row r="193" spans="2:14">
      <c r="B193" s="47">
        <v>176</v>
      </c>
      <c r="C193" s="47">
        <v>104.643</v>
      </c>
      <c r="D193" s="47">
        <v>0.84499999999999997</v>
      </c>
      <c r="G193" s="47">
        <v>176</v>
      </c>
      <c r="H193" s="47">
        <v>149.49</v>
      </c>
      <c r="I193" s="47">
        <v>1.3049999999999999</v>
      </c>
      <c r="L193" s="47">
        <v>176</v>
      </c>
      <c r="M193" s="47">
        <v>164.43899999999999</v>
      </c>
      <c r="N193" s="47">
        <v>1.2949999999999999</v>
      </c>
    </row>
    <row r="194" spans="2:14">
      <c r="B194" s="47">
        <v>177</v>
      </c>
      <c r="C194" s="47">
        <v>104.643</v>
      </c>
      <c r="D194" s="47">
        <v>0.86499999999999999</v>
      </c>
      <c r="G194" s="47">
        <v>177</v>
      </c>
      <c r="H194" s="47">
        <v>149.49</v>
      </c>
      <c r="I194" s="47">
        <v>1.31</v>
      </c>
      <c r="L194" s="47">
        <v>177</v>
      </c>
      <c r="M194" s="47">
        <v>164.43899999999999</v>
      </c>
      <c r="N194" s="47">
        <v>1.31</v>
      </c>
    </row>
    <row r="195" spans="2:14">
      <c r="B195" s="47">
        <v>178</v>
      </c>
      <c r="C195" s="47">
        <v>109.626</v>
      </c>
      <c r="D195" s="47">
        <v>0.875</v>
      </c>
      <c r="G195" s="47">
        <v>178</v>
      </c>
      <c r="H195" s="47">
        <v>149.49</v>
      </c>
      <c r="I195" s="47">
        <v>1.32</v>
      </c>
      <c r="L195" s="47">
        <v>178</v>
      </c>
      <c r="M195" s="47">
        <v>169.422</v>
      </c>
      <c r="N195" s="47">
        <v>1.325</v>
      </c>
    </row>
    <row r="196" spans="2:14">
      <c r="B196" s="47">
        <v>179</v>
      </c>
      <c r="C196" s="47">
        <v>109.626</v>
      </c>
      <c r="D196" s="47">
        <v>0.89</v>
      </c>
      <c r="G196" s="47">
        <v>179</v>
      </c>
      <c r="H196" s="47">
        <v>149.49</v>
      </c>
      <c r="I196" s="47">
        <v>1.325</v>
      </c>
      <c r="L196" s="47">
        <v>179</v>
      </c>
      <c r="M196" s="47">
        <v>169.422</v>
      </c>
      <c r="N196" s="47">
        <v>1.34</v>
      </c>
    </row>
    <row r="197" spans="2:14">
      <c r="B197" s="47">
        <v>180</v>
      </c>
      <c r="C197" s="47">
        <v>114.60899999999999</v>
      </c>
      <c r="D197" s="47">
        <v>0.9</v>
      </c>
      <c r="G197" s="47">
        <v>180</v>
      </c>
      <c r="H197" s="47">
        <v>149.49</v>
      </c>
      <c r="I197" s="47">
        <v>1.34</v>
      </c>
      <c r="L197" s="47">
        <v>180</v>
      </c>
      <c r="M197" s="47">
        <v>174.405</v>
      </c>
      <c r="N197" s="47">
        <v>1.36</v>
      </c>
    </row>
    <row r="198" spans="2:14">
      <c r="B198" s="47">
        <v>181</v>
      </c>
      <c r="C198" s="47">
        <v>114.60899999999999</v>
      </c>
      <c r="D198" s="47">
        <v>0.92</v>
      </c>
      <c r="G198" s="47">
        <v>181</v>
      </c>
      <c r="H198" s="47">
        <v>149.49</v>
      </c>
      <c r="I198" s="47">
        <v>1.345</v>
      </c>
      <c r="L198" s="47">
        <v>181</v>
      </c>
      <c r="M198" s="47">
        <v>174.405</v>
      </c>
      <c r="N198" s="47">
        <v>1.375</v>
      </c>
    </row>
    <row r="199" spans="2:14">
      <c r="B199" s="47">
        <v>182</v>
      </c>
      <c r="C199" s="47">
        <v>114.60899999999999</v>
      </c>
      <c r="D199" s="47">
        <v>0.93500000000000005</v>
      </c>
      <c r="G199" s="47">
        <v>182</v>
      </c>
      <c r="H199" s="47">
        <v>149.49</v>
      </c>
      <c r="I199" s="47">
        <v>1.36</v>
      </c>
      <c r="L199" s="47">
        <v>182</v>
      </c>
      <c r="M199" s="47">
        <v>174.405</v>
      </c>
      <c r="N199" s="47">
        <v>1.39</v>
      </c>
    </row>
    <row r="200" spans="2:14">
      <c r="B200" s="47">
        <v>183</v>
      </c>
      <c r="C200" s="47">
        <v>114.60899999999999</v>
      </c>
      <c r="D200" s="47">
        <v>0.95</v>
      </c>
      <c r="G200" s="47">
        <v>183</v>
      </c>
      <c r="H200" s="47">
        <v>149.49</v>
      </c>
      <c r="I200" s="47">
        <v>1.375</v>
      </c>
      <c r="L200" s="47">
        <v>183</v>
      </c>
      <c r="M200" s="47">
        <v>179.38800000000001</v>
      </c>
      <c r="N200" s="47">
        <v>1.4</v>
      </c>
    </row>
    <row r="201" spans="2:14">
      <c r="B201" s="47">
        <v>184</v>
      </c>
      <c r="C201" s="47">
        <v>119.592</v>
      </c>
      <c r="D201" s="47">
        <v>0.97</v>
      </c>
      <c r="G201" s="47">
        <v>184</v>
      </c>
      <c r="H201" s="47">
        <v>154.47300000000001</v>
      </c>
      <c r="I201" s="47">
        <v>1.385</v>
      </c>
      <c r="L201" s="47">
        <v>184</v>
      </c>
      <c r="M201" s="47">
        <v>179.38800000000001</v>
      </c>
      <c r="N201" s="47">
        <v>1.41</v>
      </c>
    </row>
    <row r="202" spans="2:14">
      <c r="B202" s="47">
        <v>185</v>
      </c>
      <c r="C202" s="47">
        <v>119.592</v>
      </c>
      <c r="D202" s="47">
        <v>0.98</v>
      </c>
      <c r="G202" s="47">
        <v>185</v>
      </c>
      <c r="H202" s="47">
        <v>154.47300000000001</v>
      </c>
      <c r="I202" s="47">
        <v>1.395</v>
      </c>
      <c r="L202" s="47">
        <v>185</v>
      </c>
      <c r="M202" s="47">
        <v>174.405</v>
      </c>
      <c r="N202" s="47">
        <v>1.41</v>
      </c>
    </row>
    <row r="203" spans="2:14">
      <c r="B203" s="47">
        <v>186</v>
      </c>
      <c r="C203" s="47">
        <v>119.592</v>
      </c>
      <c r="D203" s="47">
        <v>0.995</v>
      </c>
      <c r="G203" s="47">
        <v>186</v>
      </c>
      <c r="H203" s="47">
        <v>159.45599999999999</v>
      </c>
      <c r="I203" s="47">
        <v>1.415</v>
      </c>
      <c r="L203" s="47">
        <v>186</v>
      </c>
      <c r="M203" s="47">
        <v>179.38800000000001</v>
      </c>
      <c r="N203" s="47">
        <v>1.41</v>
      </c>
    </row>
    <row r="204" spans="2:14">
      <c r="B204" s="47">
        <v>187</v>
      </c>
      <c r="C204" s="47">
        <v>119.592</v>
      </c>
      <c r="D204" s="47">
        <v>1.0049999999999999</v>
      </c>
      <c r="G204" s="47">
        <v>187</v>
      </c>
      <c r="H204" s="47">
        <v>154.47300000000001</v>
      </c>
      <c r="I204" s="47">
        <v>1.44</v>
      </c>
      <c r="L204" s="47">
        <v>187</v>
      </c>
      <c r="M204" s="47">
        <v>174.405</v>
      </c>
      <c r="N204" s="47">
        <v>1.42</v>
      </c>
    </row>
    <row r="205" spans="2:14">
      <c r="B205" s="47">
        <v>188</v>
      </c>
      <c r="C205" s="47">
        <v>119.592</v>
      </c>
      <c r="D205" s="47">
        <v>1.0049999999999999</v>
      </c>
      <c r="G205" s="47">
        <v>188</v>
      </c>
      <c r="H205" s="47">
        <v>159.45599999999999</v>
      </c>
      <c r="I205" s="47">
        <v>1.45</v>
      </c>
      <c r="L205" s="47">
        <v>188</v>
      </c>
      <c r="M205" s="47">
        <v>179.38800000000001</v>
      </c>
      <c r="N205" s="47">
        <v>1.425</v>
      </c>
    </row>
    <row r="206" spans="2:14">
      <c r="B206" s="47">
        <v>189</v>
      </c>
      <c r="C206" s="47">
        <v>124.575</v>
      </c>
      <c r="D206" s="47">
        <v>1.0149999999999999</v>
      </c>
      <c r="G206" s="47">
        <v>189</v>
      </c>
      <c r="H206" s="47">
        <v>159.45599999999999</v>
      </c>
      <c r="I206" s="47">
        <v>1.4650000000000001</v>
      </c>
      <c r="L206" s="47">
        <v>189</v>
      </c>
      <c r="M206" s="47">
        <v>184.37100000000001</v>
      </c>
      <c r="N206" s="47">
        <v>1.4350000000000001</v>
      </c>
    </row>
    <row r="207" spans="2:14">
      <c r="B207" s="47">
        <v>190</v>
      </c>
      <c r="C207" s="47">
        <v>124.575</v>
      </c>
      <c r="D207" s="47">
        <v>1.02</v>
      </c>
      <c r="G207" s="47">
        <v>190</v>
      </c>
      <c r="H207" s="47">
        <v>159.45599999999999</v>
      </c>
      <c r="I207" s="47">
        <v>1.4750000000000001</v>
      </c>
      <c r="L207" s="47">
        <v>190</v>
      </c>
      <c r="M207" s="47">
        <v>184.37100000000001</v>
      </c>
      <c r="N207" s="47">
        <v>1.45</v>
      </c>
    </row>
    <row r="208" spans="2:14">
      <c r="B208" s="47">
        <v>191</v>
      </c>
      <c r="C208" s="47">
        <v>129.55799999999999</v>
      </c>
      <c r="D208" s="47">
        <v>1.03</v>
      </c>
      <c r="G208" s="47">
        <v>191</v>
      </c>
      <c r="H208" s="47">
        <v>164.43899999999999</v>
      </c>
      <c r="I208" s="47">
        <v>1.48</v>
      </c>
      <c r="L208" s="47">
        <v>191</v>
      </c>
      <c r="M208" s="47">
        <v>189.35400000000001</v>
      </c>
      <c r="N208" s="47">
        <v>1.4650000000000001</v>
      </c>
    </row>
    <row r="209" spans="2:14">
      <c r="B209" s="47">
        <v>192</v>
      </c>
      <c r="C209" s="47">
        <v>129.55799999999999</v>
      </c>
      <c r="D209" s="47">
        <v>1.04</v>
      </c>
      <c r="G209" s="47">
        <v>192</v>
      </c>
      <c r="H209" s="47">
        <v>164.43899999999999</v>
      </c>
      <c r="I209" s="47">
        <v>1.49</v>
      </c>
      <c r="L209" s="47">
        <v>192</v>
      </c>
      <c r="M209" s="47">
        <v>189.35400000000001</v>
      </c>
      <c r="N209" s="47">
        <v>1.4850000000000001</v>
      </c>
    </row>
    <row r="210" spans="2:14">
      <c r="B210" s="47">
        <v>193</v>
      </c>
      <c r="C210" s="47">
        <v>129.55799999999999</v>
      </c>
      <c r="D210" s="47">
        <v>1.0549999999999999</v>
      </c>
      <c r="G210" s="47">
        <v>193</v>
      </c>
      <c r="H210" s="47">
        <v>169.422</v>
      </c>
      <c r="I210" s="47">
        <v>1.5049999999999999</v>
      </c>
      <c r="L210" s="47">
        <v>193</v>
      </c>
      <c r="M210" s="47">
        <v>189.35400000000001</v>
      </c>
      <c r="N210" s="47">
        <v>1.5</v>
      </c>
    </row>
    <row r="211" spans="2:14">
      <c r="B211" s="47">
        <v>194</v>
      </c>
      <c r="C211" s="47">
        <v>129.55799999999999</v>
      </c>
      <c r="D211" s="47">
        <v>1.075</v>
      </c>
      <c r="G211" s="47">
        <v>194</v>
      </c>
      <c r="H211" s="47">
        <v>169.422</v>
      </c>
      <c r="I211" s="47">
        <v>1.5149999999999999</v>
      </c>
      <c r="L211" s="47">
        <v>194</v>
      </c>
      <c r="M211" s="47">
        <v>189.35400000000001</v>
      </c>
      <c r="N211" s="47">
        <v>1.5149999999999999</v>
      </c>
    </row>
    <row r="212" spans="2:14">
      <c r="B212" s="47">
        <v>195</v>
      </c>
      <c r="C212" s="47">
        <v>129.55799999999999</v>
      </c>
      <c r="D212" s="47">
        <v>1.085</v>
      </c>
      <c r="G212" s="47">
        <v>195</v>
      </c>
      <c r="H212" s="47">
        <v>169.422</v>
      </c>
      <c r="I212" s="47">
        <v>1.53</v>
      </c>
      <c r="L212" s="47">
        <v>195</v>
      </c>
      <c r="M212" s="47">
        <v>194.33699999999999</v>
      </c>
      <c r="N212" s="47">
        <v>1.5349999999999999</v>
      </c>
    </row>
    <row r="213" spans="2:14">
      <c r="B213" s="47">
        <v>196</v>
      </c>
      <c r="C213" s="47">
        <v>134.541</v>
      </c>
      <c r="D213" s="47">
        <v>1.1000000000000001</v>
      </c>
      <c r="G213" s="47">
        <v>196</v>
      </c>
      <c r="H213" s="47">
        <v>174.405</v>
      </c>
      <c r="I213" s="47">
        <v>1.55</v>
      </c>
      <c r="L213" s="47">
        <v>196</v>
      </c>
      <c r="M213" s="47">
        <v>194.33699999999999</v>
      </c>
      <c r="N213" s="47">
        <v>1.55</v>
      </c>
    </row>
    <row r="214" spans="2:14">
      <c r="B214" s="47">
        <v>197</v>
      </c>
      <c r="C214" s="47">
        <v>134.541</v>
      </c>
      <c r="D214" s="47">
        <v>1.115</v>
      </c>
      <c r="G214" s="47">
        <v>197</v>
      </c>
      <c r="H214" s="47">
        <v>174.405</v>
      </c>
      <c r="I214" s="47">
        <v>1.5649999999999999</v>
      </c>
      <c r="L214" s="47">
        <v>197</v>
      </c>
      <c r="M214" s="47">
        <v>199.32</v>
      </c>
      <c r="N214" s="47">
        <v>1.57</v>
      </c>
    </row>
    <row r="215" spans="2:14">
      <c r="B215" s="47">
        <v>198</v>
      </c>
      <c r="C215" s="47">
        <v>139.524</v>
      </c>
      <c r="D215" s="47">
        <v>1.1299999999999999</v>
      </c>
      <c r="G215" s="47">
        <v>198</v>
      </c>
      <c r="H215" s="47">
        <v>174.405</v>
      </c>
      <c r="I215" s="47">
        <v>1.575</v>
      </c>
      <c r="L215" s="47">
        <v>198</v>
      </c>
      <c r="M215" s="47">
        <v>199.32</v>
      </c>
      <c r="N215" s="47">
        <v>1.595</v>
      </c>
    </row>
    <row r="216" spans="2:14">
      <c r="B216" s="47">
        <v>199</v>
      </c>
      <c r="C216" s="47">
        <v>139.524</v>
      </c>
      <c r="D216" s="47">
        <v>1.145</v>
      </c>
      <c r="G216" s="47">
        <v>199</v>
      </c>
      <c r="H216" s="47">
        <v>174.405</v>
      </c>
      <c r="I216" s="47">
        <v>1.59</v>
      </c>
      <c r="L216" s="47">
        <v>199</v>
      </c>
      <c r="M216" s="47">
        <v>199.32</v>
      </c>
      <c r="N216" s="47">
        <v>1.61</v>
      </c>
    </row>
    <row r="217" spans="2:14">
      <c r="B217" s="47">
        <v>200</v>
      </c>
      <c r="C217" s="47">
        <v>139.524</v>
      </c>
      <c r="D217" s="47">
        <v>1.1599999999999999</v>
      </c>
      <c r="G217" s="47">
        <v>200</v>
      </c>
      <c r="H217" s="47">
        <v>179.38800000000001</v>
      </c>
      <c r="I217" s="47">
        <v>1.605</v>
      </c>
      <c r="L217" s="47">
        <v>200</v>
      </c>
      <c r="M217" s="47">
        <v>204.303</v>
      </c>
      <c r="N217" s="47">
        <v>1.615</v>
      </c>
    </row>
    <row r="218" spans="2:14">
      <c r="B218" s="47">
        <v>201</v>
      </c>
      <c r="C218" s="47">
        <v>139.524</v>
      </c>
      <c r="D218" s="47">
        <v>1.18</v>
      </c>
      <c r="G218" s="47">
        <v>201</v>
      </c>
      <c r="H218" s="47">
        <v>179.38800000000001</v>
      </c>
      <c r="I218" s="47">
        <v>1.62</v>
      </c>
      <c r="L218" s="47">
        <v>201</v>
      </c>
      <c r="M218" s="47">
        <v>204.303</v>
      </c>
      <c r="N218" s="47">
        <v>1.63</v>
      </c>
    </row>
    <row r="219" spans="2:14">
      <c r="B219" s="47">
        <v>202</v>
      </c>
      <c r="C219" s="47">
        <v>144.50700000000001</v>
      </c>
      <c r="D219" s="47">
        <v>1.1850000000000001</v>
      </c>
      <c r="G219" s="47">
        <v>202</v>
      </c>
      <c r="H219" s="47">
        <v>184.37100000000001</v>
      </c>
      <c r="I219" s="47">
        <v>1.635</v>
      </c>
      <c r="L219" s="47">
        <v>202</v>
      </c>
      <c r="M219" s="47">
        <v>209.286</v>
      </c>
      <c r="N219" s="47">
        <v>1.64</v>
      </c>
    </row>
    <row r="220" spans="2:14">
      <c r="B220" s="47">
        <v>203</v>
      </c>
      <c r="C220" s="47">
        <v>144.50700000000001</v>
      </c>
      <c r="D220" s="47">
        <v>1.2</v>
      </c>
      <c r="G220" s="47">
        <v>203</v>
      </c>
      <c r="H220" s="47">
        <v>184.37100000000001</v>
      </c>
      <c r="I220" s="47">
        <v>1.655</v>
      </c>
      <c r="L220" s="47">
        <v>203</v>
      </c>
      <c r="M220" s="47">
        <v>209.286</v>
      </c>
      <c r="N220" s="47">
        <v>1.655</v>
      </c>
    </row>
    <row r="221" spans="2:14">
      <c r="B221" s="47">
        <v>204</v>
      </c>
      <c r="C221" s="47">
        <v>144.50700000000001</v>
      </c>
      <c r="D221" s="47">
        <v>1.2150000000000001</v>
      </c>
      <c r="G221" s="47">
        <v>204</v>
      </c>
      <c r="H221" s="47">
        <v>184.37100000000001</v>
      </c>
      <c r="I221" s="47">
        <v>1.665</v>
      </c>
      <c r="L221" s="47">
        <v>204</v>
      </c>
      <c r="M221" s="47">
        <v>209.286</v>
      </c>
      <c r="N221" s="47">
        <v>1.67</v>
      </c>
    </row>
    <row r="222" spans="2:14">
      <c r="B222" s="47">
        <v>205</v>
      </c>
      <c r="C222" s="47">
        <v>149.49</v>
      </c>
      <c r="D222" s="47">
        <v>1.22</v>
      </c>
      <c r="G222" s="47">
        <v>205</v>
      </c>
      <c r="H222" s="47">
        <v>189.35400000000001</v>
      </c>
      <c r="I222" s="47">
        <v>1.67</v>
      </c>
      <c r="L222" s="47">
        <v>205</v>
      </c>
      <c r="M222" s="47">
        <v>214.26900000000001</v>
      </c>
      <c r="N222" s="47">
        <v>1.6950000000000001</v>
      </c>
    </row>
    <row r="223" spans="2:14">
      <c r="B223" s="47">
        <v>206</v>
      </c>
      <c r="C223" s="47">
        <v>149.49</v>
      </c>
      <c r="D223" s="47">
        <v>1.2350000000000001</v>
      </c>
      <c r="G223" s="47">
        <v>206</v>
      </c>
      <c r="H223" s="47">
        <v>189.35400000000001</v>
      </c>
      <c r="I223" s="47">
        <v>1.6850000000000001</v>
      </c>
      <c r="L223" s="47">
        <v>206</v>
      </c>
      <c r="M223" s="47">
        <v>214.26900000000001</v>
      </c>
      <c r="N223" s="47">
        <v>1.7050000000000001</v>
      </c>
    </row>
    <row r="224" spans="2:14">
      <c r="B224" s="47">
        <v>207</v>
      </c>
      <c r="C224" s="47">
        <v>149.49</v>
      </c>
      <c r="D224" s="47">
        <v>1.2450000000000001</v>
      </c>
      <c r="G224" s="47">
        <v>207</v>
      </c>
      <c r="H224" s="47">
        <v>189.35400000000001</v>
      </c>
      <c r="I224" s="47">
        <v>1.6950000000000001</v>
      </c>
      <c r="L224" s="47">
        <v>207</v>
      </c>
      <c r="M224" s="47">
        <v>214.26900000000001</v>
      </c>
      <c r="N224" s="47">
        <v>1.7150000000000001</v>
      </c>
    </row>
    <row r="225" spans="2:14">
      <c r="B225" s="47">
        <v>208</v>
      </c>
      <c r="C225" s="47">
        <v>149.49</v>
      </c>
      <c r="D225" s="47">
        <v>1.2649999999999999</v>
      </c>
      <c r="G225" s="47">
        <v>208</v>
      </c>
      <c r="H225" s="47">
        <v>194.33699999999999</v>
      </c>
      <c r="I225" s="47">
        <v>1.71</v>
      </c>
      <c r="L225" s="47">
        <v>208</v>
      </c>
      <c r="M225" s="47">
        <v>219.25200000000001</v>
      </c>
      <c r="N225" s="47">
        <v>1.73</v>
      </c>
    </row>
    <row r="226" spans="2:14">
      <c r="B226" s="47">
        <v>209</v>
      </c>
      <c r="C226" s="47">
        <v>154.47300000000001</v>
      </c>
      <c r="D226" s="47">
        <v>1.28</v>
      </c>
      <c r="G226" s="47">
        <v>209</v>
      </c>
      <c r="H226" s="47">
        <v>194.33699999999999</v>
      </c>
      <c r="I226" s="47">
        <v>1.7250000000000001</v>
      </c>
      <c r="L226" s="47">
        <v>209</v>
      </c>
      <c r="M226" s="47">
        <v>219.25200000000001</v>
      </c>
      <c r="N226" s="47">
        <v>1.7450000000000001</v>
      </c>
    </row>
    <row r="227" spans="2:14">
      <c r="B227" s="47">
        <v>210</v>
      </c>
      <c r="C227" s="47">
        <v>154.47300000000001</v>
      </c>
      <c r="D227" s="47">
        <v>1.2949999999999999</v>
      </c>
      <c r="G227" s="47">
        <v>210</v>
      </c>
      <c r="H227" s="47">
        <v>194.33699999999999</v>
      </c>
      <c r="I227" s="47">
        <v>1.7450000000000001</v>
      </c>
      <c r="L227" s="47">
        <v>210</v>
      </c>
      <c r="M227" s="47">
        <v>224.23500000000001</v>
      </c>
      <c r="N227" s="47">
        <v>1.7649999999999999</v>
      </c>
    </row>
    <row r="228" spans="2:14">
      <c r="B228" s="47">
        <v>211</v>
      </c>
      <c r="C228" s="47">
        <v>154.47300000000001</v>
      </c>
      <c r="D228" s="47">
        <v>1.31</v>
      </c>
      <c r="G228" s="47">
        <v>211</v>
      </c>
      <c r="H228" s="47">
        <v>199.32</v>
      </c>
      <c r="I228" s="47">
        <v>1.76</v>
      </c>
      <c r="L228" s="47">
        <v>211</v>
      </c>
      <c r="M228" s="47">
        <v>224.23500000000001</v>
      </c>
      <c r="N228" s="47">
        <v>1.7849999999999999</v>
      </c>
    </row>
    <row r="229" spans="2:14">
      <c r="B229" s="47">
        <v>212</v>
      </c>
      <c r="C229" s="47">
        <v>159.45599999999999</v>
      </c>
      <c r="D229" s="47">
        <v>1.325</v>
      </c>
      <c r="G229" s="47">
        <v>212</v>
      </c>
      <c r="H229" s="47">
        <v>199.32</v>
      </c>
      <c r="I229" s="47">
        <v>1.7749999999999999</v>
      </c>
      <c r="L229" s="47">
        <v>212</v>
      </c>
      <c r="M229" s="47">
        <v>229.21799999999999</v>
      </c>
      <c r="N229" s="47">
        <v>1.8049999999999999</v>
      </c>
    </row>
    <row r="230" spans="2:14">
      <c r="B230" s="47">
        <v>213</v>
      </c>
      <c r="C230" s="47">
        <v>159.45599999999999</v>
      </c>
      <c r="D230" s="47">
        <v>1.345</v>
      </c>
      <c r="G230" s="47">
        <v>213</v>
      </c>
      <c r="H230" s="47">
        <v>199.32</v>
      </c>
      <c r="I230" s="47">
        <v>1.7949999999999999</v>
      </c>
      <c r="L230" s="47">
        <v>213</v>
      </c>
      <c r="M230" s="47">
        <v>229.21799999999999</v>
      </c>
      <c r="N230" s="47">
        <v>1.82</v>
      </c>
    </row>
    <row r="231" spans="2:14">
      <c r="B231" s="47">
        <v>214</v>
      </c>
      <c r="C231" s="47">
        <v>159.45599999999999</v>
      </c>
      <c r="D231" s="47">
        <v>1.36</v>
      </c>
      <c r="G231" s="47">
        <v>214</v>
      </c>
      <c r="H231" s="47">
        <v>204.303</v>
      </c>
      <c r="I231" s="47">
        <v>1.81</v>
      </c>
      <c r="L231" s="47">
        <v>214</v>
      </c>
      <c r="M231" s="47">
        <v>229.21799999999999</v>
      </c>
      <c r="N231" s="47">
        <v>1.835</v>
      </c>
    </row>
    <row r="232" spans="2:14">
      <c r="B232" s="47">
        <v>215</v>
      </c>
      <c r="C232" s="47">
        <v>164.43899999999999</v>
      </c>
      <c r="D232" s="47">
        <v>1.385</v>
      </c>
      <c r="G232" s="47">
        <v>215</v>
      </c>
      <c r="H232" s="47">
        <v>204.303</v>
      </c>
      <c r="I232" s="47">
        <v>1.835</v>
      </c>
      <c r="L232" s="47">
        <v>215</v>
      </c>
      <c r="M232" s="47">
        <v>234.20099999999999</v>
      </c>
      <c r="N232" s="47">
        <v>1.855</v>
      </c>
    </row>
    <row r="233" spans="2:14">
      <c r="B233" s="47">
        <v>216</v>
      </c>
      <c r="C233" s="47">
        <v>164.43899999999999</v>
      </c>
      <c r="D233" s="47">
        <v>1.4</v>
      </c>
      <c r="G233" s="47">
        <v>216</v>
      </c>
      <c r="H233" s="47">
        <v>204.303</v>
      </c>
      <c r="I233" s="47">
        <v>1.85</v>
      </c>
      <c r="L233" s="47">
        <v>216</v>
      </c>
      <c r="M233" s="47">
        <v>234.20099999999999</v>
      </c>
      <c r="N233" s="47">
        <v>1.875</v>
      </c>
    </row>
    <row r="234" spans="2:14">
      <c r="B234" s="47">
        <v>217</v>
      </c>
      <c r="C234" s="47">
        <v>164.43899999999999</v>
      </c>
      <c r="D234" s="47">
        <v>1.405</v>
      </c>
      <c r="G234" s="47">
        <v>217</v>
      </c>
      <c r="H234" s="47">
        <v>209.286</v>
      </c>
      <c r="I234" s="47">
        <v>1.86</v>
      </c>
      <c r="L234" s="47">
        <v>217</v>
      </c>
      <c r="M234" s="47">
        <v>239.184</v>
      </c>
      <c r="N234" s="47">
        <v>1.89</v>
      </c>
    </row>
    <row r="235" spans="2:14">
      <c r="B235" s="47">
        <v>218</v>
      </c>
      <c r="C235" s="47">
        <v>169.422</v>
      </c>
      <c r="D235" s="47">
        <v>1.415</v>
      </c>
      <c r="G235" s="47">
        <v>218</v>
      </c>
      <c r="H235" s="47">
        <v>209.286</v>
      </c>
      <c r="I235" s="47">
        <v>1.87</v>
      </c>
      <c r="L235" s="47">
        <v>218</v>
      </c>
      <c r="M235" s="47">
        <v>239.184</v>
      </c>
      <c r="N235" s="47">
        <v>1.905</v>
      </c>
    </row>
    <row r="236" spans="2:14">
      <c r="B236" s="47">
        <v>219</v>
      </c>
      <c r="C236" s="47">
        <v>169.422</v>
      </c>
      <c r="D236" s="47">
        <v>1.425</v>
      </c>
      <c r="G236" s="47">
        <v>219</v>
      </c>
      <c r="H236" s="47">
        <v>209.286</v>
      </c>
      <c r="I236" s="47">
        <v>1.88</v>
      </c>
      <c r="L236" s="47">
        <v>219</v>
      </c>
      <c r="M236" s="47">
        <v>239.184</v>
      </c>
      <c r="N236" s="47">
        <v>1.92</v>
      </c>
    </row>
    <row r="237" spans="2:14">
      <c r="B237" s="47">
        <v>220</v>
      </c>
      <c r="C237" s="47">
        <v>169.422</v>
      </c>
      <c r="D237" s="47">
        <v>1.44</v>
      </c>
      <c r="G237" s="47">
        <v>220</v>
      </c>
      <c r="H237" s="47">
        <v>214.26900000000001</v>
      </c>
      <c r="I237" s="47">
        <v>1.895</v>
      </c>
      <c r="L237" s="47">
        <v>220</v>
      </c>
      <c r="M237" s="47">
        <v>239.184</v>
      </c>
      <c r="N237" s="47">
        <v>1.9350000000000001</v>
      </c>
    </row>
    <row r="238" spans="2:14">
      <c r="B238" s="47">
        <v>221</v>
      </c>
      <c r="C238" s="47">
        <v>174.405</v>
      </c>
      <c r="D238" s="47">
        <v>1.45</v>
      </c>
      <c r="G238" s="47">
        <v>221</v>
      </c>
      <c r="H238" s="47">
        <v>214.26900000000001</v>
      </c>
      <c r="I238" s="47">
        <v>1.905</v>
      </c>
      <c r="L238" s="47">
        <v>221</v>
      </c>
      <c r="M238" s="47">
        <v>244.167</v>
      </c>
      <c r="N238" s="47">
        <v>1.94</v>
      </c>
    </row>
    <row r="239" spans="2:14">
      <c r="B239" s="47">
        <v>222</v>
      </c>
      <c r="C239" s="47">
        <v>174.405</v>
      </c>
      <c r="D239" s="47">
        <v>1.47</v>
      </c>
      <c r="G239" s="47">
        <v>222</v>
      </c>
      <c r="H239" s="47">
        <v>219.25200000000001</v>
      </c>
      <c r="I239" s="47">
        <v>1.925</v>
      </c>
      <c r="L239" s="47">
        <v>222</v>
      </c>
      <c r="M239" s="47">
        <v>244.167</v>
      </c>
      <c r="N239" s="47">
        <v>1.96</v>
      </c>
    </row>
    <row r="240" spans="2:14">
      <c r="B240" s="47">
        <v>223</v>
      </c>
      <c r="C240" s="47">
        <v>179.38800000000001</v>
      </c>
      <c r="D240" s="47">
        <v>1.4850000000000001</v>
      </c>
      <c r="G240" s="47">
        <v>223</v>
      </c>
      <c r="H240" s="47">
        <v>219.25200000000001</v>
      </c>
      <c r="I240" s="47">
        <v>1.9450000000000001</v>
      </c>
      <c r="L240" s="47">
        <v>223</v>
      </c>
      <c r="M240" s="47">
        <v>249.15</v>
      </c>
      <c r="N240" s="47">
        <v>1.9750000000000001</v>
      </c>
    </row>
    <row r="241" spans="2:14">
      <c r="B241" s="47">
        <v>224</v>
      </c>
      <c r="C241" s="47">
        <v>179.38800000000001</v>
      </c>
      <c r="D241" s="47">
        <v>1.4950000000000001</v>
      </c>
      <c r="G241" s="47">
        <v>224</v>
      </c>
      <c r="H241" s="47">
        <v>219.25200000000001</v>
      </c>
      <c r="I241" s="47">
        <v>1.9550000000000001</v>
      </c>
      <c r="L241" s="47">
        <v>224</v>
      </c>
      <c r="M241" s="47">
        <v>249.15</v>
      </c>
      <c r="N241" s="47">
        <v>1.9950000000000001</v>
      </c>
    </row>
    <row r="242" spans="2:14">
      <c r="B242" s="47">
        <v>225</v>
      </c>
      <c r="C242" s="47">
        <v>179.38800000000001</v>
      </c>
      <c r="D242" s="47">
        <v>1.51</v>
      </c>
      <c r="G242" s="47">
        <v>225</v>
      </c>
      <c r="H242" s="47">
        <v>224.23500000000001</v>
      </c>
      <c r="I242" s="47">
        <v>1.9650000000000001</v>
      </c>
      <c r="L242" s="47">
        <v>225</v>
      </c>
      <c r="M242" s="47">
        <v>249.15</v>
      </c>
      <c r="N242" s="47">
        <v>2.0099999999999998</v>
      </c>
    </row>
    <row r="243" spans="2:14">
      <c r="B243" s="47">
        <v>226</v>
      </c>
      <c r="C243" s="47">
        <v>179.38800000000001</v>
      </c>
      <c r="D243" s="47">
        <v>1.52</v>
      </c>
      <c r="G243" s="47">
        <v>226</v>
      </c>
      <c r="H243" s="47">
        <v>224.23500000000001</v>
      </c>
      <c r="I243" s="47">
        <v>1.98</v>
      </c>
      <c r="L243" s="47">
        <v>226</v>
      </c>
      <c r="M243" s="47">
        <v>254.13300000000001</v>
      </c>
      <c r="N243" s="47">
        <v>2.0249999999999999</v>
      </c>
    </row>
    <row r="244" spans="2:14">
      <c r="B244" s="47">
        <v>227</v>
      </c>
      <c r="C244" s="47">
        <v>184.37100000000001</v>
      </c>
      <c r="D244" s="47">
        <v>1.5349999999999999</v>
      </c>
      <c r="G244" s="47">
        <v>227</v>
      </c>
      <c r="H244" s="47">
        <v>229.21799999999999</v>
      </c>
      <c r="I244" s="47">
        <v>1.9950000000000001</v>
      </c>
      <c r="L244" s="47">
        <v>227</v>
      </c>
      <c r="M244" s="47">
        <v>254.13300000000001</v>
      </c>
      <c r="N244" s="47">
        <v>2.04</v>
      </c>
    </row>
    <row r="245" spans="2:14">
      <c r="B245" s="47">
        <v>228</v>
      </c>
      <c r="C245" s="47">
        <v>184.37100000000001</v>
      </c>
      <c r="D245" s="47">
        <v>1.55</v>
      </c>
      <c r="G245" s="47">
        <v>228</v>
      </c>
      <c r="H245" s="47">
        <v>229.21799999999999</v>
      </c>
      <c r="I245" s="47">
        <v>2.0099999999999998</v>
      </c>
      <c r="L245" s="47">
        <v>228</v>
      </c>
      <c r="M245" s="47">
        <v>259.11599999999999</v>
      </c>
      <c r="N245" s="47">
        <v>2.0550000000000002</v>
      </c>
    </row>
    <row r="246" spans="2:14">
      <c r="B246" s="47">
        <v>229</v>
      </c>
      <c r="C246" s="47">
        <v>184.37100000000001</v>
      </c>
      <c r="D246" s="47">
        <v>1.57</v>
      </c>
      <c r="G246" s="47">
        <v>229</v>
      </c>
      <c r="H246" s="47">
        <v>234.20099999999999</v>
      </c>
      <c r="I246" s="47">
        <v>2.0299999999999998</v>
      </c>
      <c r="L246" s="47">
        <v>229</v>
      </c>
      <c r="M246" s="47">
        <v>259.11599999999999</v>
      </c>
      <c r="N246" s="47">
        <v>2.0750000000000002</v>
      </c>
    </row>
    <row r="247" spans="2:14">
      <c r="B247" s="47">
        <v>230</v>
      </c>
      <c r="C247" s="47">
        <v>184.37100000000001</v>
      </c>
      <c r="D247" s="47">
        <v>1.585</v>
      </c>
      <c r="G247" s="47">
        <v>230</v>
      </c>
      <c r="H247" s="47">
        <v>234.20099999999999</v>
      </c>
      <c r="I247" s="47">
        <v>2.0449999999999999</v>
      </c>
      <c r="L247" s="47">
        <v>230</v>
      </c>
      <c r="M247" s="47">
        <v>264.09899999999999</v>
      </c>
      <c r="N247" s="47">
        <v>2.1</v>
      </c>
    </row>
    <row r="248" spans="2:14">
      <c r="B248" s="47">
        <v>231</v>
      </c>
      <c r="C248" s="47">
        <v>189.35400000000001</v>
      </c>
      <c r="D248" s="47">
        <v>1.6</v>
      </c>
      <c r="G248" s="47">
        <v>231</v>
      </c>
      <c r="H248" s="47">
        <v>234.20099999999999</v>
      </c>
      <c r="I248" s="47">
        <v>2.06</v>
      </c>
      <c r="L248" s="47">
        <v>231</v>
      </c>
      <c r="M248" s="47">
        <v>264.09899999999999</v>
      </c>
      <c r="N248" s="47">
        <v>2.1150000000000002</v>
      </c>
    </row>
    <row r="249" spans="2:14">
      <c r="B249" s="47">
        <v>232</v>
      </c>
      <c r="C249" s="47">
        <v>189.35400000000001</v>
      </c>
      <c r="D249" s="47">
        <v>1.61</v>
      </c>
      <c r="G249" s="47">
        <v>232</v>
      </c>
      <c r="H249" s="47">
        <v>234.20099999999999</v>
      </c>
      <c r="I249" s="47">
        <v>2.0750000000000002</v>
      </c>
      <c r="L249" s="47">
        <v>232</v>
      </c>
      <c r="M249" s="47">
        <v>269.08199999999999</v>
      </c>
      <c r="N249" s="47">
        <v>2.125</v>
      </c>
    </row>
    <row r="250" spans="2:14">
      <c r="B250" s="47">
        <v>233</v>
      </c>
      <c r="C250" s="47">
        <v>194.33699999999999</v>
      </c>
      <c r="D250" s="47">
        <v>1.625</v>
      </c>
      <c r="G250" s="47">
        <v>233</v>
      </c>
      <c r="H250" s="47">
        <v>239.184</v>
      </c>
      <c r="I250" s="47">
        <v>2.09</v>
      </c>
      <c r="L250" s="47">
        <v>233</v>
      </c>
      <c r="M250" s="47">
        <v>269.08199999999999</v>
      </c>
      <c r="N250" s="47">
        <v>2.14</v>
      </c>
    </row>
    <row r="251" spans="2:14">
      <c r="B251" s="47">
        <v>234</v>
      </c>
      <c r="C251" s="47">
        <v>194.33699999999999</v>
      </c>
      <c r="D251" s="47">
        <v>1.635</v>
      </c>
      <c r="G251" s="47">
        <v>234</v>
      </c>
      <c r="H251" s="47">
        <v>239.184</v>
      </c>
      <c r="I251" s="47">
        <v>2.105</v>
      </c>
      <c r="L251" s="47">
        <v>234</v>
      </c>
      <c r="M251" s="47">
        <v>269.08199999999999</v>
      </c>
      <c r="N251" s="47">
        <v>2.1549999999999998</v>
      </c>
    </row>
    <row r="252" spans="2:14">
      <c r="B252" s="47">
        <v>235</v>
      </c>
      <c r="C252" s="47">
        <v>194.33699999999999</v>
      </c>
      <c r="D252" s="47">
        <v>1.65</v>
      </c>
      <c r="G252" s="47">
        <v>235</v>
      </c>
      <c r="H252" s="47">
        <v>244.167</v>
      </c>
      <c r="I252" s="47">
        <v>2.125</v>
      </c>
      <c r="L252" s="47">
        <v>235</v>
      </c>
      <c r="M252" s="47">
        <v>274.065</v>
      </c>
      <c r="N252" s="47">
        <v>2.17</v>
      </c>
    </row>
    <row r="253" spans="2:14">
      <c r="B253" s="47">
        <v>236</v>
      </c>
      <c r="C253" s="47">
        <v>194.33699999999999</v>
      </c>
      <c r="D253" s="47">
        <v>1.665</v>
      </c>
      <c r="G253" s="47">
        <v>236</v>
      </c>
      <c r="H253" s="47">
        <v>244.167</v>
      </c>
      <c r="I253" s="47">
        <v>2.145</v>
      </c>
      <c r="L253" s="47">
        <v>236</v>
      </c>
      <c r="M253" s="47">
        <v>274.065</v>
      </c>
      <c r="N253" s="47">
        <v>2.19</v>
      </c>
    </row>
    <row r="254" spans="2:14">
      <c r="B254" s="47">
        <v>237</v>
      </c>
      <c r="C254" s="47">
        <v>199.32</v>
      </c>
      <c r="D254" s="47">
        <v>1.67</v>
      </c>
      <c r="G254" s="47">
        <v>237</v>
      </c>
      <c r="H254" s="47">
        <v>249.15</v>
      </c>
      <c r="I254" s="47">
        <v>2.1549999999999998</v>
      </c>
      <c r="L254" s="47">
        <v>237</v>
      </c>
      <c r="M254" s="47">
        <v>274.065</v>
      </c>
      <c r="N254" s="47">
        <v>2.2050000000000001</v>
      </c>
    </row>
    <row r="255" spans="2:14">
      <c r="B255" s="47">
        <v>238</v>
      </c>
      <c r="C255" s="47">
        <v>199.32</v>
      </c>
      <c r="D255" s="47">
        <v>1.68</v>
      </c>
      <c r="G255" s="47">
        <v>238</v>
      </c>
      <c r="H255" s="47">
        <v>249.15</v>
      </c>
      <c r="I255" s="47">
        <v>2.17</v>
      </c>
      <c r="L255" s="47">
        <v>238</v>
      </c>
      <c r="M255" s="47">
        <v>279.048</v>
      </c>
      <c r="N255" s="47">
        <v>2.2200000000000002</v>
      </c>
    </row>
    <row r="256" spans="2:14">
      <c r="B256" s="47">
        <v>239</v>
      </c>
      <c r="C256" s="47">
        <v>199.32</v>
      </c>
      <c r="D256" s="47">
        <v>1.69</v>
      </c>
      <c r="G256" s="47">
        <v>239</v>
      </c>
      <c r="H256" s="47">
        <v>249.15</v>
      </c>
      <c r="I256" s="47">
        <v>2.1800000000000002</v>
      </c>
      <c r="L256" s="47">
        <v>239</v>
      </c>
      <c r="M256" s="47">
        <v>279.048</v>
      </c>
      <c r="N256" s="47">
        <v>2.23</v>
      </c>
    </row>
    <row r="257" spans="2:14">
      <c r="B257" s="47">
        <v>240</v>
      </c>
      <c r="C257" s="47">
        <v>199.32</v>
      </c>
      <c r="D257" s="47">
        <v>1.7050000000000001</v>
      </c>
      <c r="G257" s="47">
        <v>240</v>
      </c>
      <c r="H257" s="47">
        <v>254.13300000000001</v>
      </c>
      <c r="I257" s="47">
        <v>2.1949999999999998</v>
      </c>
      <c r="L257" s="47">
        <v>240</v>
      </c>
      <c r="M257" s="47">
        <v>279.048</v>
      </c>
      <c r="N257" s="47">
        <v>2.2450000000000001</v>
      </c>
    </row>
    <row r="258" spans="2:14">
      <c r="B258" s="47">
        <v>241</v>
      </c>
      <c r="C258" s="47">
        <v>199.32</v>
      </c>
      <c r="D258" s="47">
        <v>1.7150000000000001</v>
      </c>
      <c r="G258" s="47">
        <v>241</v>
      </c>
      <c r="H258" s="47">
        <v>249.15</v>
      </c>
      <c r="I258" s="47">
        <v>2.2050000000000001</v>
      </c>
      <c r="L258" s="47">
        <v>241</v>
      </c>
      <c r="M258" s="47">
        <v>284.03100000000001</v>
      </c>
      <c r="N258" s="47">
        <v>2.2599999999999998</v>
      </c>
    </row>
    <row r="259" spans="2:14">
      <c r="B259" s="47">
        <v>242</v>
      </c>
      <c r="C259" s="47">
        <v>204.303</v>
      </c>
      <c r="D259" s="47">
        <v>1.7250000000000001</v>
      </c>
      <c r="G259" s="47">
        <v>242</v>
      </c>
      <c r="H259" s="47">
        <v>254.13300000000001</v>
      </c>
      <c r="I259" s="47">
        <v>2.2200000000000002</v>
      </c>
      <c r="L259" s="47">
        <v>242</v>
      </c>
      <c r="M259" s="47">
        <v>284.03100000000001</v>
      </c>
      <c r="N259" s="47">
        <v>2.2799999999999998</v>
      </c>
    </row>
    <row r="260" spans="2:14">
      <c r="B260" s="47">
        <v>243</v>
      </c>
      <c r="C260" s="47">
        <v>204.303</v>
      </c>
      <c r="D260" s="47">
        <v>1.7350000000000001</v>
      </c>
      <c r="G260" s="47">
        <v>243</v>
      </c>
      <c r="H260" s="47">
        <v>254.13300000000001</v>
      </c>
      <c r="I260" s="47">
        <v>2.2400000000000002</v>
      </c>
      <c r="L260" s="47">
        <v>243</v>
      </c>
      <c r="M260" s="47">
        <v>289.01400000000001</v>
      </c>
      <c r="N260" s="47">
        <v>2.3050000000000002</v>
      </c>
    </row>
    <row r="261" spans="2:14">
      <c r="B261" s="47">
        <v>244</v>
      </c>
      <c r="C261" s="47">
        <v>209.286</v>
      </c>
      <c r="D261" s="47">
        <v>1.75</v>
      </c>
      <c r="G261" s="47">
        <v>244</v>
      </c>
      <c r="H261" s="47">
        <v>259.11599999999999</v>
      </c>
      <c r="I261" s="47">
        <v>2.2549999999999999</v>
      </c>
      <c r="L261" s="47">
        <v>244</v>
      </c>
      <c r="M261" s="47">
        <v>289.01400000000001</v>
      </c>
      <c r="N261" s="47">
        <v>2.3149999999999999</v>
      </c>
    </row>
    <row r="262" spans="2:14">
      <c r="B262" s="47">
        <v>245</v>
      </c>
      <c r="C262" s="47">
        <v>209.286</v>
      </c>
      <c r="D262" s="47">
        <v>1.7649999999999999</v>
      </c>
      <c r="G262" s="47">
        <v>245</v>
      </c>
      <c r="H262" s="47">
        <v>259.11599999999999</v>
      </c>
      <c r="I262" s="47">
        <v>2.27</v>
      </c>
      <c r="L262" s="47">
        <v>245</v>
      </c>
      <c r="M262" s="47">
        <v>289.01400000000001</v>
      </c>
      <c r="N262" s="47">
        <v>2.33</v>
      </c>
    </row>
    <row r="263" spans="2:14">
      <c r="B263" s="47">
        <v>246</v>
      </c>
      <c r="C263" s="47">
        <v>209.286</v>
      </c>
      <c r="D263" s="47">
        <v>1.78</v>
      </c>
      <c r="G263" s="47">
        <v>246</v>
      </c>
      <c r="H263" s="47">
        <v>264.09899999999999</v>
      </c>
      <c r="I263" s="47">
        <v>2.2799999999999998</v>
      </c>
      <c r="L263" s="47">
        <v>246</v>
      </c>
      <c r="M263" s="47">
        <v>293.99700000000001</v>
      </c>
      <c r="N263" s="47">
        <v>2.3450000000000002</v>
      </c>
    </row>
    <row r="264" spans="2:14">
      <c r="B264" s="47">
        <v>247</v>
      </c>
      <c r="C264" s="47">
        <v>214.26900000000001</v>
      </c>
      <c r="D264" s="47">
        <v>1.7949999999999999</v>
      </c>
      <c r="G264" s="47">
        <v>247</v>
      </c>
      <c r="H264" s="47">
        <v>264.09899999999999</v>
      </c>
      <c r="I264" s="47">
        <v>2.2949999999999999</v>
      </c>
      <c r="L264" s="47">
        <v>247</v>
      </c>
      <c r="M264" s="47">
        <v>293.99700000000001</v>
      </c>
      <c r="N264" s="47">
        <v>2.3650000000000002</v>
      </c>
    </row>
    <row r="265" spans="2:14">
      <c r="B265" s="47">
        <v>248</v>
      </c>
      <c r="C265" s="47">
        <v>214.26900000000001</v>
      </c>
      <c r="D265" s="47">
        <v>1.81</v>
      </c>
      <c r="G265" s="47">
        <v>248</v>
      </c>
      <c r="H265" s="47">
        <v>264.09899999999999</v>
      </c>
      <c r="I265" s="47">
        <v>2.31</v>
      </c>
      <c r="L265" s="47">
        <v>248</v>
      </c>
      <c r="M265" s="47">
        <v>293.99700000000001</v>
      </c>
      <c r="N265" s="47">
        <v>2.38</v>
      </c>
    </row>
    <row r="266" spans="2:14">
      <c r="B266" s="47">
        <v>249</v>
      </c>
      <c r="C266" s="47">
        <v>219.25200000000001</v>
      </c>
      <c r="D266" s="47">
        <v>1.82</v>
      </c>
      <c r="G266" s="47">
        <v>249</v>
      </c>
      <c r="H266" s="47">
        <v>269.08199999999999</v>
      </c>
      <c r="I266" s="47">
        <v>2.33</v>
      </c>
      <c r="L266" s="47">
        <v>249</v>
      </c>
      <c r="M266" s="47">
        <v>298.98</v>
      </c>
      <c r="N266" s="47">
        <v>2.4</v>
      </c>
    </row>
    <row r="267" spans="2:14">
      <c r="B267" s="47">
        <v>250</v>
      </c>
      <c r="C267" s="47">
        <v>219.25200000000001</v>
      </c>
      <c r="D267" s="47">
        <v>1.835</v>
      </c>
      <c r="G267" s="47">
        <v>250</v>
      </c>
      <c r="H267" s="47">
        <v>269.08199999999999</v>
      </c>
      <c r="I267" s="47">
        <v>2.35</v>
      </c>
      <c r="L267" s="47">
        <v>250</v>
      </c>
      <c r="M267" s="47">
        <v>298.98</v>
      </c>
      <c r="N267" s="47">
        <v>2.415</v>
      </c>
    </row>
    <row r="268" spans="2:14">
      <c r="B268" s="47">
        <v>251</v>
      </c>
      <c r="C268" s="47">
        <v>224.23500000000001</v>
      </c>
      <c r="D268" s="47">
        <v>1.855</v>
      </c>
      <c r="G268" s="47">
        <v>251</v>
      </c>
      <c r="H268" s="47">
        <v>274.065</v>
      </c>
      <c r="I268" s="47">
        <v>2.3650000000000002</v>
      </c>
      <c r="L268" s="47">
        <v>251</v>
      </c>
      <c r="M268" s="47">
        <v>298.98</v>
      </c>
      <c r="N268" s="47">
        <v>2.4300000000000002</v>
      </c>
    </row>
    <row r="269" spans="2:14">
      <c r="B269" s="47">
        <v>252</v>
      </c>
      <c r="C269" s="47">
        <v>224.23500000000001</v>
      </c>
      <c r="D269" s="47">
        <v>1.875</v>
      </c>
      <c r="G269" s="47">
        <v>252</v>
      </c>
      <c r="H269" s="47">
        <v>274.065</v>
      </c>
      <c r="I269" s="47">
        <v>2.375</v>
      </c>
      <c r="L269" s="47">
        <v>252</v>
      </c>
      <c r="M269" s="47">
        <v>303.96300000000002</v>
      </c>
      <c r="N269" s="47">
        <v>2.44</v>
      </c>
    </row>
    <row r="270" spans="2:14">
      <c r="B270" s="47">
        <v>253</v>
      </c>
      <c r="C270" s="47">
        <v>224.23500000000001</v>
      </c>
      <c r="D270" s="47">
        <v>1.895</v>
      </c>
      <c r="G270" s="47">
        <v>253</v>
      </c>
      <c r="H270" s="47">
        <v>274.065</v>
      </c>
      <c r="I270" s="47">
        <v>2.3849999999999998</v>
      </c>
      <c r="L270" s="47">
        <v>253</v>
      </c>
      <c r="M270" s="47">
        <v>303.96300000000002</v>
      </c>
      <c r="N270" s="47">
        <v>2.4500000000000002</v>
      </c>
    </row>
    <row r="271" spans="2:14">
      <c r="B271" s="47">
        <v>254</v>
      </c>
      <c r="C271" s="47">
        <v>224.23500000000001</v>
      </c>
      <c r="D271" s="47">
        <v>1.91</v>
      </c>
      <c r="G271" s="47">
        <v>254</v>
      </c>
      <c r="H271" s="47">
        <v>279.048</v>
      </c>
      <c r="I271" s="47">
        <v>2.4049999999999998</v>
      </c>
      <c r="L271" s="47">
        <v>254</v>
      </c>
      <c r="M271" s="47">
        <v>303.96300000000002</v>
      </c>
      <c r="N271" s="47">
        <v>2.4700000000000002</v>
      </c>
    </row>
    <row r="272" spans="2:14">
      <c r="B272" s="47">
        <v>255</v>
      </c>
      <c r="C272" s="47">
        <v>229.21799999999999</v>
      </c>
      <c r="D272" s="47">
        <v>1.92</v>
      </c>
      <c r="G272" s="47">
        <v>255</v>
      </c>
      <c r="H272" s="47">
        <v>279.048</v>
      </c>
      <c r="I272" s="47">
        <v>2.42</v>
      </c>
      <c r="L272" s="47">
        <v>255</v>
      </c>
      <c r="M272" s="47">
        <v>308.94600000000003</v>
      </c>
      <c r="N272" s="47">
        <v>2.4950000000000001</v>
      </c>
    </row>
    <row r="273" spans="2:14">
      <c r="B273" s="47">
        <v>256</v>
      </c>
      <c r="C273" s="47">
        <v>229.21799999999999</v>
      </c>
      <c r="D273" s="47">
        <v>1.93</v>
      </c>
      <c r="G273" s="47">
        <v>256</v>
      </c>
      <c r="H273" s="47">
        <v>284.03100000000001</v>
      </c>
      <c r="I273" s="47">
        <v>2.4350000000000001</v>
      </c>
      <c r="L273" s="47">
        <v>256</v>
      </c>
      <c r="M273" s="47">
        <v>308.94600000000003</v>
      </c>
      <c r="N273" s="47">
        <v>2.5099999999999998</v>
      </c>
    </row>
    <row r="274" spans="2:14">
      <c r="B274" s="47">
        <v>257</v>
      </c>
      <c r="C274" s="47">
        <v>234.20099999999999</v>
      </c>
      <c r="D274" s="47">
        <v>1.9450000000000001</v>
      </c>
      <c r="G274" s="47">
        <v>257</v>
      </c>
      <c r="H274" s="47">
        <v>284.03100000000001</v>
      </c>
      <c r="I274" s="47">
        <v>2.4500000000000002</v>
      </c>
      <c r="L274" s="47">
        <v>257</v>
      </c>
      <c r="M274" s="47">
        <v>313.92899999999997</v>
      </c>
      <c r="N274" s="47">
        <v>2.5249999999999999</v>
      </c>
    </row>
    <row r="275" spans="2:14">
      <c r="B275" s="47">
        <v>258</v>
      </c>
      <c r="C275" s="47">
        <v>234.20099999999999</v>
      </c>
      <c r="D275" s="47">
        <v>1.96</v>
      </c>
      <c r="G275" s="47">
        <v>258</v>
      </c>
      <c r="H275" s="47">
        <v>284.03100000000001</v>
      </c>
      <c r="I275" s="47">
        <v>2.4649999999999999</v>
      </c>
      <c r="L275" s="47">
        <v>258</v>
      </c>
      <c r="M275" s="47">
        <v>313.92899999999997</v>
      </c>
      <c r="N275" s="47">
        <v>2.5449999999999999</v>
      </c>
    </row>
    <row r="276" spans="2:14">
      <c r="B276" s="47">
        <v>259</v>
      </c>
      <c r="C276" s="47">
        <v>239.184</v>
      </c>
      <c r="D276" s="47">
        <v>1.98</v>
      </c>
      <c r="G276" s="47">
        <v>259</v>
      </c>
      <c r="H276" s="47">
        <v>289.01400000000001</v>
      </c>
      <c r="I276" s="47">
        <v>2.4750000000000001</v>
      </c>
      <c r="L276" s="47">
        <v>259</v>
      </c>
      <c r="M276" s="47">
        <v>313.92899999999997</v>
      </c>
      <c r="N276" s="47">
        <v>2.56</v>
      </c>
    </row>
    <row r="277" spans="2:14">
      <c r="B277" s="47">
        <v>260</v>
      </c>
      <c r="C277" s="47">
        <v>239.184</v>
      </c>
      <c r="D277" s="47">
        <v>1.9950000000000001</v>
      </c>
      <c r="G277" s="47">
        <v>260</v>
      </c>
      <c r="H277" s="47">
        <v>289.01400000000001</v>
      </c>
      <c r="I277" s="47">
        <v>2.4900000000000002</v>
      </c>
      <c r="L277" s="47">
        <v>260</v>
      </c>
      <c r="M277" s="47">
        <v>318.91199999999998</v>
      </c>
      <c r="N277" s="47">
        <v>2.585</v>
      </c>
    </row>
    <row r="278" spans="2:14">
      <c r="B278" s="47">
        <v>261</v>
      </c>
      <c r="C278" s="47">
        <v>244.167</v>
      </c>
      <c r="D278" s="47">
        <v>2.0099999999999998</v>
      </c>
      <c r="G278" s="47">
        <v>261</v>
      </c>
      <c r="H278" s="47">
        <v>293.99700000000001</v>
      </c>
      <c r="I278" s="47">
        <v>2.5</v>
      </c>
      <c r="L278" s="47">
        <v>261</v>
      </c>
      <c r="M278" s="47">
        <v>318.91199999999998</v>
      </c>
      <c r="N278" s="47">
        <v>2.605</v>
      </c>
    </row>
    <row r="279" spans="2:14">
      <c r="B279" s="47">
        <v>262</v>
      </c>
      <c r="C279" s="47">
        <v>244.167</v>
      </c>
      <c r="D279" s="47">
        <v>2.0249999999999999</v>
      </c>
      <c r="G279" s="47">
        <v>262</v>
      </c>
      <c r="H279" s="47">
        <v>293.99700000000001</v>
      </c>
      <c r="I279" s="47">
        <v>2.5099999999999998</v>
      </c>
      <c r="L279" s="47">
        <v>262</v>
      </c>
      <c r="M279" s="47">
        <v>318.91199999999998</v>
      </c>
      <c r="N279" s="47">
        <v>2.62</v>
      </c>
    </row>
    <row r="280" spans="2:14">
      <c r="B280" s="47">
        <v>263</v>
      </c>
      <c r="C280" s="47">
        <v>244.167</v>
      </c>
      <c r="D280" s="47">
        <v>2.0350000000000001</v>
      </c>
      <c r="G280" s="47">
        <v>263</v>
      </c>
      <c r="H280" s="47">
        <v>298.98</v>
      </c>
      <c r="I280" s="47">
        <v>2.5299999999999998</v>
      </c>
      <c r="L280" s="47">
        <v>263</v>
      </c>
      <c r="M280" s="47">
        <v>318.91199999999998</v>
      </c>
      <c r="N280" s="47">
        <v>2.63</v>
      </c>
    </row>
    <row r="281" spans="2:14">
      <c r="B281" s="47">
        <v>264</v>
      </c>
      <c r="C281" s="47">
        <v>249.15</v>
      </c>
      <c r="D281" s="47">
        <v>2.0449999999999999</v>
      </c>
      <c r="G281" s="47">
        <v>264</v>
      </c>
      <c r="H281" s="47">
        <v>298.98</v>
      </c>
      <c r="I281" s="47">
        <v>2.5499999999999998</v>
      </c>
      <c r="L281" s="47">
        <v>264</v>
      </c>
      <c r="M281" s="47">
        <v>323.89499999999998</v>
      </c>
      <c r="N281" s="47">
        <v>2.6349999999999998</v>
      </c>
    </row>
    <row r="282" spans="2:14">
      <c r="B282" s="47">
        <v>265</v>
      </c>
      <c r="C282" s="47">
        <v>249.15</v>
      </c>
      <c r="D282" s="47">
        <v>2.0649999999999999</v>
      </c>
      <c r="G282" s="47">
        <v>265</v>
      </c>
      <c r="H282" s="47">
        <v>298.98</v>
      </c>
      <c r="I282" s="47">
        <v>2.5649999999999999</v>
      </c>
      <c r="L282" s="47">
        <v>265</v>
      </c>
      <c r="M282" s="47">
        <v>323.89499999999998</v>
      </c>
      <c r="N282" s="47">
        <v>2.65</v>
      </c>
    </row>
    <row r="283" spans="2:14">
      <c r="B283" s="47">
        <v>266</v>
      </c>
      <c r="C283" s="47">
        <v>249.15</v>
      </c>
      <c r="D283" s="47">
        <v>2.085</v>
      </c>
      <c r="G283" s="47">
        <v>266</v>
      </c>
      <c r="H283" s="47">
        <v>303.96300000000002</v>
      </c>
      <c r="I283" s="47">
        <v>2.5750000000000002</v>
      </c>
      <c r="L283" s="47">
        <v>266</v>
      </c>
      <c r="M283" s="47">
        <v>328.87799999999999</v>
      </c>
      <c r="N283" s="47">
        <v>2.665</v>
      </c>
    </row>
    <row r="284" spans="2:14">
      <c r="B284" s="47">
        <v>267</v>
      </c>
      <c r="C284" s="47">
        <v>254.13300000000001</v>
      </c>
      <c r="D284" s="47">
        <v>2.1</v>
      </c>
      <c r="G284" s="47">
        <v>267</v>
      </c>
      <c r="H284" s="47">
        <v>303.96300000000002</v>
      </c>
      <c r="I284" s="47">
        <v>2.59</v>
      </c>
      <c r="L284" s="47">
        <v>267</v>
      </c>
      <c r="M284" s="47">
        <v>333.86099999999999</v>
      </c>
      <c r="N284" s="47">
        <v>2.6850000000000001</v>
      </c>
    </row>
    <row r="285" spans="2:14">
      <c r="B285" s="47">
        <v>268</v>
      </c>
      <c r="C285" s="47">
        <v>254.13300000000001</v>
      </c>
      <c r="D285" s="47">
        <v>2.12</v>
      </c>
      <c r="G285" s="47">
        <v>268</v>
      </c>
      <c r="H285" s="47">
        <v>303.96300000000002</v>
      </c>
      <c r="I285" s="47">
        <v>2.6</v>
      </c>
      <c r="L285" s="47">
        <v>268</v>
      </c>
      <c r="M285" s="47">
        <v>333.86099999999999</v>
      </c>
      <c r="N285" s="47">
        <v>2.7</v>
      </c>
    </row>
    <row r="286" spans="2:14">
      <c r="B286" s="47">
        <v>269</v>
      </c>
      <c r="C286" s="47">
        <v>254.13300000000001</v>
      </c>
      <c r="D286" s="47">
        <v>2.13</v>
      </c>
      <c r="G286" s="47">
        <v>269</v>
      </c>
      <c r="H286" s="47">
        <v>303.96300000000002</v>
      </c>
      <c r="I286" s="47">
        <v>2.62</v>
      </c>
      <c r="L286" s="47">
        <v>269</v>
      </c>
      <c r="M286" s="47">
        <v>333.86099999999999</v>
      </c>
      <c r="N286" s="47">
        <v>2.7149999999999999</v>
      </c>
    </row>
    <row r="287" spans="2:14">
      <c r="B287" s="47">
        <v>270</v>
      </c>
      <c r="C287" s="47">
        <v>259.11599999999999</v>
      </c>
      <c r="D287" s="47">
        <v>2.15</v>
      </c>
      <c r="G287" s="47">
        <v>270</v>
      </c>
      <c r="H287" s="47">
        <v>308.94600000000003</v>
      </c>
      <c r="I287" s="47">
        <v>2.645</v>
      </c>
      <c r="L287" s="47">
        <v>270</v>
      </c>
      <c r="M287" s="47">
        <v>338.84399999999999</v>
      </c>
      <c r="N287" s="47">
        <v>2.73</v>
      </c>
    </row>
    <row r="288" spans="2:14">
      <c r="B288" s="47">
        <v>271</v>
      </c>
      <c r="C288" s="47">
        <v>259.11599999999999</v>
      </c>
      <c r="D288" s="47">
        <v>2.165</v>
      </c>
      <c r="G288" s="47">
        <v>271</v>
      </c>
      <c r="H288" s="47">
        <v>308.94600000000003</v>
      </c>
      <c r="I288" s="47">
        <v>2.6549999999999998</v>
      </c>
      <c r="L288" s="47">
        <v>271</v>
      </c>
      <c r="M288" s="47">
        <v>338.84399999999999</v>
      </c>
      <c r="N288" s="47">
        <v>2.7450000000000001</v>
      </c>
    </row>
    <row r="289" spans="2:14">
      <c r="B289" s="47">
        <v>272</v>
      </c>
      <c r="C289" s="47">
        <v>264.09899999999999</v>
      </c>
      <c r="D289" s="47">
        <v>2.1850000000000001</v>
      </c>
      <c r="G289" s="47">
        <v>272</v>
      </c>
      <c r="H289" s="47">
        <v>313.92899999999997</v>
      </c>
      <c r="I289" s="47">
        <v>2.665</v>
      </c>
      <c r="L289" s="47">
        <v>272</v>
      </c>
      <c r="M289" s="47">
        <v>338.84399999999999</v>
      </c>
      <c r="N289" s="47">
        <v>2.7650000000000001</v>
      </c>
    </row>
    <row r="290" spans="2:14">
      <c r="B290" s="47">
        <v>273</v>
      </c>
      <c r="C290" s="47">
        <v>264.09899999999999</v>
      </c>
      <c r="D290" s="47">
        <v>2.2000000000000002</v>
      </c>
      <c r="G290" s="47">
        <v>273</v>
      </c>
      <c r="H290" s="47">
        <v>313.92899999999997</v>
      </c>
      <c r="I290" s="47">
        <v>2.6749999999999998</v>
      </c>
      <c r="L290" s="47">
        <v>273</v>
      </c>
      <c r="M290" s="47">
        <v>343.827</v>
      </c>
      <c r="N290" s="47">
        <v>2.78</v>
      </c>
    </row>
    <row r="291" spans="2:14">
      <c r="B291" s="47">
        <v>274</v>
      </c>
      <c r="C291" s="47">
        <v>269.08199999999999</v>
      </c>
      <c r="D291" s="47">
        <v>2.2149999999999999</v>
      </c>
      <c r="G291" s="47">
        <v>274</v>
      </c>
      <c r="H291" s="47">
        <v>318.91199999999998</v>
      </c>
      <c r="I291" s="47">
        <v>2.6850000000000001</v>
      </c>
      <c r="L291" s="47">
        <v>274</v>
      </c>
      <c r="M291" s="47">
        <v>343.827</v>
      </c>
      <c r="N291" s="47">
        <v>2.7949999999999999</v>
      </c>
    </row>
    <row r="292" spans="2:14">
      <c r="B292" s="47">
        <v>275</v>
      </c>
      <c r="C292" s="47">
        <v>269.08199999999999</v>
      </c>
      <c r="D292" s="47">
        <v>2.23</v>
      </c>
      <c r="G292" s="47">
        <v>275</v>
      </c>
      <c r="H292" s="47">
        <v>318.91199999999998</v>
      </c>
      <c r="I292" s="47">
        <v>2.6949999999999998</v>
      </c>
      <c r="L292" s="47">
        <v>275</v>
      </c>
      <c r="M292" s="47">
        <v>343.827</v>
      </c>
      <c r="N292" s="47">
        <v>2.8050000000000002</v>
      </c>
    </row>
    <row r="293" spans="2:14">
      <c r="B293" s="47">
        <v>276</v>
      </c>
      <c r="C293" s="47">
        <v>269.08199999999999</v>
      </c>
      <c r="D293" s="47">
        <v>2.2400000000000002</v>
      </c>
      <c r="G293" s="47">
        <v>276</v>
      </c>
      <c r="H293" s="47">
        <v>318.91199999999998</v>
      </c>
      <c r="I293" s="47">
        <v>2.7050000000000001</v>
      </c>
      <c r="L293" s="47">
        <v>276</v>
      </c>
      <c r="M293" s="47">
        <v>343.827</v>
      </c>
      <c r="N293" s="47">
        <v>2.81</v>
      </c>
    </row>
    <row r="294" spans="2:14">
      <c r="B294" s="47">
        <v>277</v>
      </c>
      <c r="C294" s="47">
        <v>274.065</v>
      </c>
      <c r="D294" s="47">
        <v>2.25</v>
      </c>
      <c r="G294" s="47">
        <v>277</v>
      </c>
      <c r="H294" s="47">
        <v>318.91199999999998</v>
      </c>
      <c r="I294" s="47">
        <v>2.73</v>
      </c>
      <c r="L294" s="47">
        <v>277</v>
      </c>
      <c r="M294" s="47">
        <v>348.81</v>
      </c>
      <c r="N294" s="47">
        <v>2.82</v>
      </c>
    </row>
    <row r="295" spans="2:14">
      <c r="B295" s="47">
        <v>278</v>
      </c>
      <c r="C295" s="47">
        <v>274.065</v>
      </c>
      <c r="D295" s="47">
        <v>2.2650000000000001</v>
      </c>
      <c r="G295" s="47">
        <v>278</v>
      </c>
      <c r="H295" s="47">
        <v>323.89499999999998</v>
      </c>
      <c r="I295" s="47">
        <v>2.7450000000000001</v>
      </c>
      <c r="L295" s="47">
        <v>278</v>
      </c>
      <c r="M295" s="47">
        <v>348.81</v>
      </c>
      <c r="N295" s="47">
        <v>2.83</v>
      </c>
    </row>
    <row r="296" spans="2:14">
      <c r="B296" s="47">
        <v>279</v>
      </c>
      <c r="C296" s="47">
        <v>279.048</v>
      </c>
      <c r="D296" s="47">
        <v>2.29</v>
      </c>
      <c r="G296" s="47">
        <v>279</v>
      </c>
      <c r="H296" s="47">
        <v>323.89499999999998</v>
      </c>
      <c r="I296" s="47">
        <v>2.7650000000000001</v>
      </c>
      <c r="L296" s="47">
        <v>279</v>
      </c>
      <c r="M296" s="47">
        <v>348.81</v>
      </c>
      <c r="N296" s="47">
        <v>2.835</v>
      </c>
    </row>
    <row r="297" spans="2:14">
      <c r="B297" s="47">
        <v>280</v>
      </c>
      <c r="C297" s="47">
        <v>279.048</v>
      </c>
      <c r="D297" s="47">
        <v>2.3050000000000002</v>
      </c>
      <c r="G297" s="47">
        <v>280</v>
      </c>
      <c r="H297" s="47">
        <v>323.89499999999998</v>
      </c>
      <c r="I297" s="47">
        <v>2.7749999999999999</v>
      </c>
      <c r="L297" s="47">
        <v>280</v>
      </c>
      <c r="M297" s="47">
        <v>353.79300000000001</v>
      </c>
      <c r="N297" s="47">
        <v>2.84</v>
      </c>
    </row>
    <row r="298" spans="2:14">
      <c r="B298" s="47">
        <v>281</v>
      </c>
      <c r="C298" s="47">
        <v>284.03100000000001</v>
      </c>
      <c r="D298" s="47">
        <v>2.3250000000000002</v>
      </c>
      <c r="G298" s="47">
        <v>281</v>
      </c>
      <c r="H298" s="47">
        <v>328.87799999999999</v>
      </c>
      <c r="I298" s="47">
        <v>2.79</v>
      </c>
      <c r="L298" s="47">
        <v>281</v>
      </c>
      <c r="M298" s="47">
        <v>353.79300000000001</v>
      </c>
      <c r="N298" s="47">
        <v>2.86</v>
      </c>
    </row>
    <row r="299" spans="2:14">
      <c r="B299" s="47">
        <v>282</v>
      </c>
      <c r="C299" s="47">
        <v>284.03100000000001</v>
      </c>
      <c r="D299" s="47">
        <v>2.34</v>
      </c>
      <c r="G299" s="47">
        <v>282</v>
      </c>
      <c r="H299" s="47">
        <v>328.87799999999999</v>
      </c>
      <c r="I299" s="47">
        <v>2.81</v>
      </c>
      <c r="L299" s="47">
        <v>282</v>
      </c>
      <c r="M299" s="47">
        <v>353.79300000000001</v>
      </c>
      <c r="N299" s="47">
        <v>2.875</v>
      </c>
    </row>
    <row r="300" spans="2:14">
      <c r="B300" s="47">
        <v>283</v>
      </c>
      <c r="C300" s="47">
        <v>284.03100000000001</v>
      </c>
      <c r="D300" s="47">
        <v>2.36</v>
      </c>
      <c r="G300" s="47">
        <v>283</v>
      </c>
      <c r="H300" s="47">
        <v>333.86099999999999</v>
      </c>
      <c r="I300" s="47">
        <v>2.83</v>
      </c>
      <c r="L300" s="47">
        <v>283</v>
      </c>
      <c r="M300" s="47">
        <v>353.79300000000001</v>
      </c>
      <c r="N300" s="47">
        <v>2.89</v>
      </c>
    </row>
    <row r="301" spans="2:14">
      <c r="B301" s="47">
        <v>284</v>
      </c>
      <c r="C301" s="47">
        <v>289.01400000000001</v>
      </c>
      <c r="D301" s="47">
        <v>2.38</v>
      </c>
      <c r="G301" s="47">
        <v>284</v>
      </c>
      <c r="H301" s="47">
        <v>333.86099999999999</v>
      </c>
      <c r="I301" s="47">
        <v>2.85</v>
      </c>
      <c r="L301" s="47">
        <v>284</v>
      </c>
      <c r="M301" s="47">
        <v>358.77600000000001</v>
      </c>
      <c r="N301" s="47">
        <v>2.9049999999999998</v>
      </c>
    </row>
    <row r="302" spans="2:14">
      <c r="B302" s="47">
        <v>285</v>
      </c>
      <c r="C302" s="47">
        <v>289.01400000000001</v>
      </c>
      <c r="D302" s="47">
        <v>2.4049999999999998</v>
      </c>
      <c r="G302" s="47">
        <v>285</v>
      </c>
      <c r="H302" s="47">
        <v>333.86099999999999</v>
      </c>
      <c r="I302" s="47">
        <v>2.86</v>
      </c>
      <c r="L302" s="47">
        <v>285</v>
      </c>
      <c r="M302" s="47">
        <v>358.77600000000001</v>
      </c>
      <c r="N302" s="47">
        <v>2.92</v>
      </c>
    </row>
    <row r="303" spans="2:14">
      <c r="B303" s="47">
        <v>286</v>
      </c>
      <c r="C303" s="47">
        <v>293.99700000000001</v>
      </c>
      <c r="D303" s="47">
        <v>2.41</v>
      </c>
      <c r="G303" s="47">
        <v>286</v>
      </c>
      <c r="H303" s="47">
        <v>338.84399999999999</v>
      </c>
      <c r="I303" s="47">
        <v>2.875</v>
      </c>
      <c r="L303" s="47">
        <v>286</v>
      </c>
      <c r="M303" s="47">
        <v>358.77600000000001</v>
      </c>
      <c r="N303" s="47">
        <v>2.93</v>
      </c>
    </row>
    <row r="304" spans="2:14">
      <c r="B304" s="47">
        <v>287</v>
      </c>
      <c r="C304" s="47">
        <v>293.99700000000001</v>
      </c>
      <c r="D304" s="47">
        <v>2.4249999999999998</v>
      </c>
      <c r="G304" s="47">
        <v>287</v>
      </c>
      <c r="H304" s="47">
        <v>338.84399999999999</v>
      </c>
      <c r="I304" s="47">
        <v>2.875</v>
      </c>
      <c r="L304" s="47">
        <v>287</v>
      </c>
      <c r="M304" s="47">
        <v>363.75900000000001</v>
      </c>
      <c r="N304" s="47">
        <v>2.9350000000000001</v>
      </c>
    </row>
    <row r="305" spans="2:14">
      <c r="B305" s="47">
        <v>288</v>
      </c>
      <c r="C305" s="47">
        <v>293.99700000000001</v>
      </c>
      <c r="D305" s="47">
        <v>2.4350000000000001</v>
      </c>
      <c r="G305" s="47">
        <v>288</v>
      </c>
      <c r="H305" s="47">
        <v>338.84399999999999</v>
      </c>
      <c r="I305" s="47">
        <v>2.89</v>
      </c>
      <c r="L305" s="47">
        <v>288</v>
      </c>
      <c r="M305" s="47">
        <v>363.75900000000001</v>
      </c>
      <c r="N305" s="47">
        <v>2.95</v>
      </c>
    </row>
    <row r="306" spans="2:14">
      <c r="B306" s="47">
        <v>289</v>
      </c>
      <c r="C306" s="47">
        <v>298.98</v>
      </c>
      <c r="D306" s="47">
        <v>2.4449999999999998</v>
      </c>
      <c r="G306" s="47">
        <v>289</v>
      </c>
      <c r="H306" s="47">
        <v>343.827</v>
      </c>
      <c r="I306" s="47">
        <v>2.9</v>
      </c>
      <c r="L306" s="47">
        <v>289</v>
      </c>
      <c r="M306" s="47">
        <v>368.74200000000002</v>
      </c>
      <c r="N306" s="47">
        <v>2.9649999999999999</v>
      </c>
    </row>
    <row r="307" spans="2:14">
      <c r="B307" s="47">
        <v>290</v>
      </c>
      <c r="C307" s="47">
        <v>298.98</v>
      </c>
      <c r="D307" s="47">
        <v>2.46</v>
      </c>
      <c r="G307" s="47">
        <v>290</v>
      </c>
      <c r="H307" s="47">
        <v>343.827</v>
      </c>
      <c r="I307" s="47">
        <v>2.9049999999999998</v>
      </c>
      <c r="L307" s="47">
        <v>290</v>
      </c>
      <c r="M307" s="47">
        <v>368.74200000000002</v>
      </c>
      <c r="N307" s="47">
        <v>2.9849999999999999</v>
      </c>
    </row>
    <row r="308" spans="2:14">
      <c r="B308" s="47">
        <v>291</v>
      </c>
      <c r="C308" s="47">
        <v>303.96300000000002</v>
      </c>
      <c r="D308" s="47">
        <v>2.48</v>
      </c>
      <c r="G308" s="47">
        <v>291</v>
      </c>
      <c r="H308" s="47">
        <v>343.827</v>
      </c>
      <c r="I308" s="47">
        <v>2.92</v>
      </c>
      <c r="L308" s="47">
        <v>291</v>
      </c>
      <c r="M308" s="47">
        <v>368.74200000000002</v>
      </c>
      <c r="N308" s="47">
        <v>3</v>
      </c>
    </row>
    <row r="309" spans="2:14">
      <c r="B309" s="47">
        <v>292</v>
      </c>
      <c r="C309" s="47">
        <v>303.96300000000002</v>
      </c>
      <c r="D309" s="47">
        <v>2.4950000000000001</v>
      </c>
      <c r="G309" s="47">
        <v>292</v>
      </c>
      <c r="H309" s="47">
        <v>348.81</v>
      </c>
      <c r="I309" s="47">
        <v>2.93</v>
      </c>
      <c r="L309" s="47">
        <v>292</v>
      </c>
      <c r="M309" s="47">
        <v>368.74200000000002</v>
      </c>
      <c r="N309" s="47">
        <v>3.01</v>
      </c>
    </row>
    <row r="310" spans="2:14">
      <c r="B310" s="47">
        <v>293</v>
      </c>
      <c r="C310" s="47">
        <v>308.94600000000003</v>
      </c>
      <c r="D310" s="47">
        <v>2.5150000000000001</v>
      </c>
      <c r="G310" s="47">
        <v>293</v>
      </c>
      <c r="H310" s="47">
        <v>348.81</v>
      </c>
      <c r="I310" s="47">
        <v>2.94</v>
      </c>
      <c r="L310" s="47">
        <v>293</v>
      </c>
      <c r="M310" s="47">
        <v>373.72500000000002</v>
      </c>
      <c r="N310" s="47">
        <v>3.0249999999999999</v>
      </c>
    </row>
    <row r="311" spans="2:14">
      <c r="B311" s="47">
        <v>294</v>
      </c>
      <c r="C311" s="47">
        <v>308.94600000000003</v>
      </c>
      <c r="D311" s="47">
        <v>2.5249999999999999</v>
      </c>
      <c r="G311" s="47">
        <v>294</v>
      </c>
      <c r="H311" s="47">
        <v>348.81</v>
      </c>
      <c r="I311" s="47">
        <v>2.95</v>
      </c>
      <c r="L311" s="47">
        <v>294</v>
      </c>
      <c r="M311" s="47">
        <v>373.72500000000002</v>
      </c>
      <c r="N311" s="47">
        <v>3.0449999999999999</v>
      </c>
    </row>
    <row r="312" spans="2:14">
      <c r="B312" s="47">
        <v>295</v>
      </c>
      <c r="C312" s="47">
        <v>313.92899999999997</v>
      </c>
      <c r="D312" s="47">
        <v>2.54</v>
      </c>
      <c r="G312" s="47">
        <v>295</v>
      </c>
      <c r="H312" s="47">
        <v>353.79300000000001</v>
      </c>
      <c r="I312" s="47">
        <v>2.9550000000000001</v>
      </c>
      <c r="L312" s="47">
        <v>295</v>
      </c>
      <c r="M312" s="47">
        <v>378.70800000000003</v>
      </c>
      <c r="N312" s="47">
        <v>3.0550000000000002</v>
      </c>
    </row>
    <row r="313" spans="2:14">
      <c r="B313" s="47">
        <v>296</v>
      </c>
      <c r="C313" s="47">
        <v>313.92899999999997</v>
      </c>
      <c r="D313" s="47">
        <v>2.56</v>
      </c>
      <c r="G313" s="47">
        <v>296</v>
      </c>
      <c r="H313" s="47">
        <v>353.79300000000001</v>
      </c>
      <c r="I313" s="47">
        <v>2.9649999999999999</v>
      </c>
      <c r="L313" s="47">
        <v>296</v>
      </c>
      <c r="M313" s="47">
        <v>373.72500000000002</v>
      </c>
      <c r="N313" s="47">
        <v>3.08</v>
      </c>
    </row>
    <row r="314" spans="2:14">
      <c r="B314" s="47">
        <v>297</v>
      </c>
      <c r="C314" s="47">
        <v>313.92899999999997</v>
      </c>
      <c r="D314" s="47">
        <v>2.58</v>
      </c>
      <c r="G314" s="47">
        <v>297</v>
      </c>
      <c r="H314" s="47">
        <v>353.79300000000001</v>
      </c>
      <c r="I314" s="47">
        <v>2.9750000000000001</v>
      </c>
      <c r="L314" s="47">
        <v>297</v>
      </c>
      <c r="M314" s="47">
        <v>378.70800000000003</v>
      </c>
      <c r="N314" s="47">
        <v>3.0950000000000002</v>
      </c>
    </row>
    <row r="315" spans="2:14">
      <c r="B315" s="47">
        <v>298</v>
      </c>
      <c r="C315" s="47">
        <v>318.91199999999998</v>
      </c>
      <c r="D315" s="47">
        <v>2.6</v>
      </c>
      <c r="G315" s="47">
        <v>298</v>
      </c>
      <c r="H315" s="47">
        <v>358.77600000000001</v>
      </c>
      <c r="I315" s="47">
        <v>2.9849999999999999</v>
      </c>
      <c r="L315" s="47">
        <v>298</v>
      </c>
      <c r="M315" s="47">
        <v>378.70800000000003</v>
      </c>
      <c r="N315" s="47">
        <v>3.1150000000000002</v>
      </c>
    </row>
    <row r="316" spans="2:14">
      <c r="B316" s="47">
        <v>299</v>
      </c>
      <c r="C316" s="47">
        <v>318.91199999999998</v>
      </c>
      <c r="D316" s="47">
        <v>2.6150000000000002</v>
      </c>
      <c r="G316" s="47">
        <v>299</v>
      </c>
      <c r="H316" s="47">
        <v>358.77600000000001</v>
      </c>
      <c r="I316" s="47">
        <v>2.9950000000000001</v>
      </c>
      <c r="L316" s="47">
        <v>299</v>
      </c>
      <c r="M316" s="47">
        <v>383.69099999999997</v>
      </c>
      <c r="N316" s="47">
        <v>3.125</v>
      </c>
    </row>
    <row r="317" spans="2:14">
      <c r="B317" s="47">
        <v>300</v>
      </c>
      <c r="C317" s="47">
        <v>323.89499999999998</v>
      </c>
      <c r="D317" s="47">
        <v>2.625</v>
      </c>
      <c r="G317" s="47">
        <v>300</v>
      </c>
      <c r="H317" s="47">
        <v>358.77600000000001</v>
      </c>
      <c r="I317" s="47">
        <v>3.0049999999999999</v>
      </c>
      <c r="L317" s="47">
        <v>300</v>
      </c>
      <c r="M317" s="47">
        <v>383.69099999999997</v>
      </c>
      <c r="N317" s="47">
        <v>3.14</v>
      </c>
    </row>
    <row r="318" spans="2:14">
      <c r="B318" s="47">
        <v>301</v>
      </c>
      <c r="C318" s="47">
        <v>323.89499999999998</v>
      </c>
      <c r="D318" s="47">
        <v>2.64</v>
      </c>
      <c r="G318" s="47">
        <v>301</v>
      </c>
      <c r="H318" s="47">
        <v>358.77600000000001</v>
      </c>
      <c r="I318" s="47">
        <v>3.03</v>
      </c>
      <c r="L318" s="47">
        <v>301</v>
      </c>
      <c r="M318" s="47">
        <v>383.69099999999997</v>
      </c>
      <c r="N318" s="47">
        <v>3.15</v>
      </c>
    </row>
    <row r="319" spans="2:14">
      <c r="B319" s="47">
        <v>302</v>
      </c>
      <c r="C319" s="47">
        <v>323.89499999999998</v>
      </c>
      <c r="D319" s="47">
        <v>2.6549999999999998</v>
      </c>
      <c r="G319" s="47">
        <v>302</v>
      </c>
      <c r="H319" s="47">
        <v>363.75900000000001</v>
      </c>
      <c r="I319" s="47">
        <v>3.05</v>
      </c>
      <c r="L319" s="47">
        <v>302</v>
      </c>
      <c r="M319" s="47">
        <v>388.67399999999998</v>
      </c>
      <c r="N319" s="47">
        <v>3.16</v>
      </c>
    </row>
    <row r="320" spans="2:14">
      <c r="B320" s="47">
        <v>303</v>
      </c>
      <c r="C320" s="47">
        <v>328.87799999999999</v>
      </c>
      <c r="D320" s="47">
        <v>2.67</v>
      </c>
      <c r="G320" s="47">
        <v>303</v>
      </c>
      <c r="H320" s="47">
        <v>363.75900000000001</v>
      </c>
      <c r="I320" s="47">
        <v>3.06</v>
      </c>
      <c r="L320" s="47">
        <v>303</v>
      </c>
      <c r="M320" s="47">
        <v>388.67399999999998</v>
      </c>
      <c r="N320" s="47">
        <v>3.18</v>
      </c>
    </row>
    <row r="321" spans="2:14">
      <c r="B321" s="47">
        <v>304</v>
      </c>
      <c r="C321" s="47">
        <v>328.87799999999999</v>
      </c>
      <c r="D321" s="47">
        <v>2.6949999999999998</v>
      </c>
      <c r="G321" s="47">
        <v>304</v>
      </c>
      <c r="H321" s="47">
        <v>363.75900000000001</v>
      </c>
      <c r="I321" s="47">
        <v>3.07</v>
      </c>
      <c r="L321" s="47">
        <v>304</v>
      </c>
      <c r="M321" s="47">
        <v>388.67399999999998</v>
      </c>
      <c r="N321" s="47">
        <v>3.2</v>
      </c>
    </row>
    <row r="322" spans="2:14">
      <c r="B322" s="47">
        <v>305</v>
      </c>
      <c r="C322" s="47">
        <v>333.86099999999999</v>
      </c>
      <c r="D322" s="47">
        <v>2.7050000000000001</v>
      </c>
      <c r="G322" s="47">
        <v>305</v>
      </c>
      <c r="H322" s="47">
        <v>368.74200000000002</v>
      </c>
      <c r="I322" s="47">
        <v>3.0750000000000002</v>
      </c>
      <c r="L322" s="47">
        <v>305</v>
      </c>
      <c r="M322" s="47">
        <v>393.65699999999998</v>
      </c>
      <c r="N322" s="47">
        <v>3.2149999999999999</v>
      </c>
    </row>
    <row r="323" spans="2:14">
      <c r="B323" s="47">
        <v>306</v>
      </c>
      <c r="C323" s="47">
        <v>333.86099999999999</v>
      </c>
      <c r="D323" s="47">
        <v>2.72</v>
      </c>
      <c r="G323" s="47">
        <v>306</v>
      </c>
      <c r="H323" s="47">
        <v>368.74200000000002</v>
      </c>
      <c r="I323" s="47">
        <v>3.08</v>
      </c>
      <c r="L323" s="47">
        <v>306</v>
      </c>
      <c r="M323" s="47">
        <v>398.64</v>
      </c>
      <c r="N323" s="47">
        <v>3.23</v>
      </c>
    </row>
    <row r="324" spans="2:14">
      <c r="B324" s="47">
        <v>307</v>
      </c>
      <c r="C324" s="47">
        <v>338.84399999999999</v>
      </c>
      <c r="D324" s="47">
        <v>2.74</v>
      </c>
      <c r="G324" s="47">
        <v>307</v>
      </c>
      <c r="H324" s="47">
        <v>368.74200000000002</v>
      </c>
      <c r="I324" s="47">
        <v>3.09</v>
      </c>
      <c r="L324" s="47">
        <v>307</v>
      </c>
      <c r="M324" s="47">
        <v>398.64</v>
      </c>
      <c r="N324" s="47">
        <v>3.25</v>
      </c>
    </row>
    <row r="325" spans="2:14">
      <c r="B325" s="47">
        <v>308</v>
      </c>
      <c r="C325" s="47">
        <v>338.84399999999999</v>
      </c>
      <c r="D325" s="47">
        <v>2.75</v>
      </c>
      <c r="G325" s="47">
        <v>308</v>
      </c>
      <c r="H325" s="47">
        <v>373.72500000000002</v>
      </c>
      <c r="I325" s="47">
        <v>3.1</v>
      </c>
      <c r="L325" s="47">
        <v>308</v>
      </c>
      <c r="M325" s="47">
        <v>398.64</v>
      </c>
      <c r="N325" s="47">
        <v>3.27</v>
      </c>
    </row>
    <row r="326" spans="2:14">
      <c r="B326" s="47">
        <v>309</v>
      </c>
      <c r="C326" s="47">
        <v>338.84399999999999</v>
      </c>
      <c r="D326" s="47">
        <v>2.7749999999999999</v>
      </c>
      <c r="G326" s="47">
        <v>309</v>
      </c>
      <c r="H326" s="47">
        <v>373.72500000000002</v>
      </c>
      <c r="I326" s="47">
        <v>3.12</v>
      </c>
      <c r="L326" s="47">
        <v>309</v>
      </c>
      <c r="M326" s="47">
        <v>398.64</v>
      </c>
      <c r="N326" s="47">
        <v>3.29</v>
      </c>
    </row>
    <row r="327" spans="2:14">
      <c r="B327" s="47">
        <v>310</v>
      </c>
      <c r="C327" s="47">
        <v>343.827</v>
      </c>
      <c r="D327" s="47">
        <v>2.7850000000000001</v>
      </c>
      <c r="G327" s="47">
        <v>310</v>
      </c>
      <c r="H327" s="47">
        <v>373.72500000000002</v>
      </c>
      <c r="I327" s="47">
        <v>3.1349999999999998</v>
      </c>
      <c r="L327" s="47">
        <v>310</v>
      </c>
      <c r="M327" s="47">
        <v>403.62299999999999</v>
      </c>
      <c r="N327" s="47">
        <v>3.3</v>
      </c>
    </row>
    <row r="328" spans="2:14">
      <c r="B328" s="47">
        <v>311</v>
      </c>
      <c r="C328" s="47">
        <v>343.827</v>
      </c>
      <c r="D328" s="47">
        <v>2.8050000000000002</v>
      </c>
      <c r="G328" s="47">
        <v>311</v>
      </c>
      <c r="H328" s="47">
        <v>378.70800000000003</v>
      </c>
      <c r="I328" s="47">
        <v>3.15</v>
      </c>
      <c r="L328" s="47">
        <v>311</v>
      </c>
      <c r="M328" s="47">
        <v>403.62299999999999</v>
      </c>
      <c r="N328" s="47">
        <v>3.3149999999999999</v>
      </c>
    </row>
    <row r="329" spans="2:14">
      <c r="B329" s="47">
        <v>312</v>
      </c>
      <c r="C329" s="47">
        <v>348.81</v>
      </c>
      <c r="D329" s="47">
        <v>2.82</v>
      </c>
      <c r="G329" s="47">
        <v>312</v>
      </c>
      <c r="H329" s="47">
        <v>383.69099999999997</v>
      </c>
      <c r="I329" s="47">
        <v>3.165</v>
      </c>
      <c r="L329" s="47">
        <v>312</v>
      </c>
      <c r="M329" s="47">
        <v>408.60599999999999</v>
      </c>
      <c r="N329" s="47">
        <v>3.3250000000000002</v>
      </c>
    </row>
    <row r="330" spans="2:14">
      <c r="B330" s="47">
        <v>313</v>
      </c>
      <c r="C330" s="47">
        <v>348.81</v>
      </c>
      <c r="D330" s="47">
        <v>2.83</v>
      </c>
      <c r="G330" s="47">
        <v>313</v>
      </c>
      <c r="H330" s="47">
        <v>383.69099999999997</v>
      </c>
      <c r="I330" s="47">
        <v>3.18</v>
      </c>
      <c r="L330" s="47">
        <v>313</v>
      </c>
      <c r="M330" s="47">
        <v>408.60599999999999</v>
      </c>
      <c r="N330" s="47">
        <v>3.335</v>
      </c>
    </row>
    <row r="331" spans="2:14">
      <c r="B331" s="47">
        <v>314</v>
      </c>
      <c r="C331" s="47">
        <v>348.81</v>
      </c>
      <c r="D331" s="47">
        <v>2.8450000000000002</v>
      </c>
      <c r="G331" s="47">
        <v>314</v>
      </c>
      <c r="H331" s="47">
        <v>383.69099999999997</v>
      </c>
      <c r="I331" s="47">
        <v>3.19</v>
      </c>
      <c r="L331" s="47">
        <v>314</v>
      </c>
      <c r="M331" s="47">
        <v>413.589</v>
      </c>
      <c r="N331" s="47">
        <v>3.35</v>
      </c>
    </row>
    <row r="332" spans="2:14">
      <c r="B332" s="47">
        <v>315</v>
      </c>
      <c r="C332" s="47">
        <v>353.79300000000001</v>
      </c>
      <c r="D332" s="47">
        <v>2.8650000000000002</v>
      </c>
      <c r="G332" s="47">
        <v>315</v>
      </c>
      <c r="H332" s="47">
        <v>383.69099999999997</v>
      </c>
      <c r="I332" s="47">
        <v>3.21</v>
      </c>
      <c r="L332" s="47">
        <v>315</v>
      </c>
      <c r="M332" s="47">
        <v>413.589</v>
      </c>
      <c r="N332" s="47">
        <v>3.37</v>
      </c>
    </row>
    <row r="333" spans="2:14">
      <c r="B333" s="47">
        <v>316</v>
      </c>
      <c r="C333" s="47">
        <v>353.79300000000001</v>
      </c>
      <c r="D333" s="47">
        <v>2.8849999999999998</v>
      </c>
      <c r="G333" s="47">
        <v>316</v>
      </c>
      <c r="H333" s="47">
        <v>388.67399999999998</v>
      </c>
      <c r="I333" s="47">
        <v>3.2250000000000001</v>
      </c>
      <c r="L333" s="47">
        <v>316</v>
      </c>
      <c r="M333" s="47">
        <v>413.589</v>
      </c>
      <c r="N333" s="47">
        <v>3.39</v>
      </c>
    </row>
    <row r="334" spans="2:14">
      <c r="B334" s="47">
        <v>317</v>
      </c>
      <c r="C334" s="47">
        <v>353.79300000000001</v>
      </c>
      <c r="D334" s="47">
        <v>2.9</v>
      </c>
      <c r="G334" s="47">
        <v>317</v>
      </c>
      <c r="H334" s="47">
        <v>388.67399999999998</v>
      </c>
      <c r="I334" s="47">
        <v>3.24</v>
      </c>
      <c r="L334" s="47">
        <v>317</v>
      </c>
      <c r="M334" s="47">
        <v>418.572</v>
      </c>
      <c r="N334" s="47">
        <v>3.41</v>
      </c>
    </row>
    <row r="335" spans="2:14">
      <c r="B335" s="47">
        <v>318</v>
      </c>
      <c r="C335" s="47">
        <v>358.77600000000001</v>
      </c>
      <c r="D335" s="47">
        <v>2.91</v>
      </c>
      <c r="G335" s="47">
        <v>318</v>
      </c>
      <c r="H335" s="47">
        <v>393.65699999999998</v>
      </c>
      <c r="I335" s="47">
        <v>3.2549999999999999</v>
      </c>
      <c r="L335" s="47">
        <v>318</v>
      </c>
      <c r="M335" s="47">
        <v>423.55500000000001</v>
      </c>
      <c r="N335" s="47">
        <v>3.4350000000000001</v>
      </c>
    </row>
    <row r="336" spans="2:14">
      <c r="B336" s="47">
        <v>319</v>
      </c>
      <c r="C336" s="47">
        <v>358.77600000000001</v>
      </c>
      <c r="D336" s="47">
        <v>2.9249999999999998</v>
      </c>
      <c r="G336" s="47">
        <v>319</v>
      </c>
      <c r="H336" s="47">
        <v>393.65699999999998</v>
      </c>
      <c r="I336" s="47">
        <v>3.26</v>
      </c>
      <c r="L336" s="47">
        <v>319</v>
      </c>
      <c r="M336" s="47">
        <v>423.55500000000001</v>
      </c>
      <c r="N336" s="47">
        <v>3.4550000000000001</v>
      </c>
    </row>
    <row r="337" spans="2:14">
      <c r="B337" s="47">
        <v>320</v>
      </c>
      <c r="C337" s="47">
        <v>363.75900000000001</v>
      </c>
      <c r="D337" s="47">
        <v>2.94</v>
      </c>
      <c r="G337" s="47">
        <v>320</v>
      </c>
      <c r="H337" s="47">
        <v>393.65699999999998</v>
      </c>
      <c r="I337" s="47">
        <v>3.28</v>
      </c>
      <c r="L337" s="47">
        <v>320</v>
      </c>
      <c r="M337" s="47">
        <v>423.55500000000001</v>
      </c>
      <c r="N337" s="47">
        <v>3.4750000000000001</v>
      </c>
    </row>
    <row r="338" spans="2:14">
      <c r="B338" s="47">
        <v>321</v>
      </c>
      <c r="C338" s="47">
        <v>363.75900000000001</v>
      </c>
      <c r="D338" s="47">
        <v>2.95</v>
      </c>
      <c r="G338" s="47">
        <v>321</v>
      </c>
      <c r="H338" s="47">
        <v>398.64</v>
      </c>
      <c r="I338" s="47">
        <v>3.2850000000000001</v>
      </c>
      <c r="L338" s="47">
        <v>321</v>
      </c>
      <c r="M338" s="47">
        <v>423.55500000000001</v>
      </c>
      <c r="N338" s="47">
        <v>3.49</v>
      </c>
    </row>
    <row r="339" spans="2:14">
      <c r="B339" s="47">
        <v>322</v>
      </c>
      <c r="C339" s="47">
        <v>363.75900000000001</v>
      </c>
      <c r="D339" s="47">
        <v>2.96</v>
      </c>
      <c r="G339" s="47">
        <v>322</v>
      </c>
      <c r="H339" s="47">
        <v>398.64</v>
      </c>
      <c r="I339" s="47">
        <v>3.3</v>
      </c>
      <c r="L339" s="47">
        <v>322</v>
      </c>
      <c r="M339" s="47">
        <v>428.53800000000001</v>
      </c>
      <c r="N339" s="47">
        <v>3.51</v>
      </c>
    </row>
    <row r="340" spans="2:14">
      <c r="B340" s="47">
        <v>323</v>
      </c>
      <c r="C340" s="47">
        <v>363.75900000000001</v>
      </c>
      <c r="D340" s="47">
        <v>2.9750000000000001</v>
      </c>
      <c r="G340" s="47">
        <v>323</v>
      </c>
      <c r="H340" s="47">
        <v>403.62299999999999</v>
      </c>
      <c r="I340" s="47">
        <v>3.32</v>
      </c>
      <c r="L340" s="47">
        <v>323</v>
      </c>
      <c r="M340" s="47">
        <v>433.52100000000002</v>
      </c>
      <c r="N340" s="47">
        <v>3.52</v>
      </c>
    </row>
    <row r="341" spans="2:14">
      <c r="B341" s="47">
        <v>324</v>
      </c>
      <c r="C341" s="47">
        <v>363.75900000000001</v>
      </c>
      <c r="D341" s="47">
        <v>2.99</v>
      </c>
      <c r="G341" s="47">
        <v>324</v>
      </c>
      <c r="H341" s="47">
        <v>403.62299999999999</v>
      </c>
      <c r="I341" s="47">
        <v>3.335</v>
      </c>
      <c r="L341" s="47">
        <v>324</v>
      </c>
      <c r="M341" s="47">
        <v>433.52100000000002</v>
      </c>
      <c r="N341" s="47">
        <v>3.53</v>
      </c>
    </row>
    <row r="342" spans="2:14">
      <c r="B342" s="47">
        <v>325</v>
      </c>
      <c r="C342" s="47">
        <v>368.74200000000002</v>
      </c>
      <c r="D342" s="47">
        <v>3.0049999999999999</v>
      </c>
      <c r="G342" s="47">
        <v>325</v>
      </c>
      <c r="H342" s="47">
        <v>403.62299999999999</v>
      </c>
      <c r="I342" s="47">
        <v>3.35</v>
      </c>
      <c r="L342" s="47">
        <v>325</v>
      </c>
      <c r="M342" s="47">
        <v>438.50400000000002</v>
      </c>
      <c r="N342" s="47">
        <v>3.54</v>
      </c>
    </row>
    <row r="343" spans="2:14">
      <c r="B343" s="47">
        <v>326</v>
      </c>
      <c r="C343" s="47">
        <v>368.74200000000002</v>
      </c>
      <c r="D343" s="47">
        <v>3.01</v>
      </c>
      <c r="G343" s="47">
        <v>326</v>
      </c>
      <c r="H343" s="47">
        <v>408.60599999999999</v>
      </c>
      <c r="I343" s="47">
        <v>3.3650000000000002</v>
      </c>
      <c r="L343" s="47">
        <v>326</v>
      </c>
      <c r="M343" s="47">
        <v>438.50400000000002</v>
      </c>
      <c r="N343" s="47">
        <v>3.5449999999999999</v>
      </c>
    </row>
    <row r="344" spans="2:14">
      <c r="B344" s="47">
        <v>327</v>
      </c>
      <c r="C344" s="47">
        <v>373.72500000000002</v>
      </c>
      <c r="D344" s="47">
        <v>3.02</v>
      </c>
      <c r="G344" s="47">
        <v>327</v>
      </c>
      <c r="H344" s="47">
        <v>408.60599999999999</v>
      </c>
      <c r="I344" s="47">
        <v>3.38</v>
      </c>
      <c r="L344" s="47">
        <v>327</v>
      </c>
      <c r="M344" s="47">
        <v>443.48700000000002</v>
      </c>
      <c r="N344" s="47">
        <v>3.57</v>
      </c>
    </row>
    <row r="345" spans="2:14">
      <c r="B345" s="47">
        <v>328</v>
      </c>
      <c r="C345" s="47">
        <v>373.72500000000002</v>
      </c>
      <c r="D345" s="47">
        <v>3.0350000000000001</v>
      </c>
      <c r="G345" s="47">
        <v>328</v>
      </c>
      <c r="H345" s="47">
        <v>413.589</v>
      </c>
      <c r="I345" s="47">
        <v>3.395</v>
      </c>
      <c r="L345" s="47">
        <v>328</v>
      </c>
      <c r="M345" s="47">
        <v>443.48700000000002</v>
      </c>
      <c r="N345" s="47">
        <v>3.585</v>
      </c>
    </row>
    <row r="346" spans="2:14">
      <c r="B346" s="47">
        <v>329</v>
      </c>
      <c r="C346" s="47">
        <v>373.72500000000002</v>
      </c>
      <c r="D346" s="47">
        <v>3.05</v>
      </c>
      <c r="G346" s="47">
        <v>329</v>
      </c>
      <c r="H346" s="47">
        <v>413.589</v>
      </c>
      <c r="I346" s="47">
        <v>3.41</v>
      </c>
      <c r="L346" s="47">
        <v>329</v>
      </c>
      <c r="M346" s="47">
        <v>443.48700000000002</v>
      </c>
      <c r="N346" s="47">
        <v>3.61</v>
      </c>
    </row>
    <row r="347" spans="2:14">
      <c r="B347" s="47">
        <v>330</v>
      </c>
      <c r="C347" s="47">
        <v>373.72500000000002</v>
      </c>
      <c r="D347" s="47">
        <v>3.07</v>
      </c>
      <c r="G347" s="47">
        <v>330</v>
      </c>
      <c r="H347" s="47">
        <v>413.589</v>
      </c>
      <c r="I347" s="47">
        <v>3.43</v>
      </c>
      <c r="L347" s="47">
        <v>330</v>
      </c>
      <c r="M347" s="47">
        <v>448.47</v>
      </c>
      <c r="N347" s="47">
        <v>3.625</v>
      </c>
    </row>
    <row r="348" spans="2:14">
      <c r="B348" s="47">
        <v>331</v>
      </c>
      <c r="C348" s="47">
        <v>373.72500000000002</v>
      </c>
      <c r="D348" s="47">
        <v>3.085</v>
      </c>
      <c r="G348" s="47">
        <v>331</v>
      </c>
      <c r="H348" s="47">
        <v>418.572</v>
      </c>
      <c r="I348" s="47">
        <v>3.4449999999999998</v>
      </c>
      <c r="L348" s="47">
        <v>331</v>
      </c>
      <c r="M348" s="47">
        <v>453.45299999999997</v>
      </c>
      <c r="N348" s="47">
        <v>3.64</v>
      </c>
    </row>
    <row r="349" spans="2:14">
      <c r="B349" s="47">
        <v>332</v>
      </c>
      <c r="C349" s="47">
        <v>378.70800000000003</v>
      </c>
      <c r="D349" s="47">
        <v>3.1</v>
      </c>
      <c r="G349" s="47">
        <v>332</v>
      </c>
      <c r="H349" s="47">
        <v>418.572</v>
      </c>
      <c r="I349" s="47">
        <v>3.46</v>
      </c>
      <c r="L349" s="47">
        <v>332</v>
      </c>
      <c r="M349" s="47">
        <v>453.45299999999997</v>
      </c>
      <c r="N349" s="47">
        <v>3.66</v>
      </c>
    </row>
    <row r="350" spans="2:14">
      <c r="B350" s="47">
        <v>333</v>
      </c>
      <c r="C350" s="47">
        <v>383.69099999999997</v>
      </c>
      <c r="D350" s="47">
        <v>3.105</v>
      </c>
      <c r="G350" s="47">
        <v>333</v>
      </c>
      <c r="H350" s="47">
        <v>418.572</v>
      </c>
      <c r="I350" s="47">
        <v>3.4750000000000001</v>
      </c>
      <c r="L350" s="47">
        <v>333</v>
      </c>
      <c r="M350" s="47">
        <v>453.45299999999997</v>
      </c>
      <c r="N350" s="47">
        <v>3.6850000000000001</v>
      </c>
    </row>
    <row r="351" spans="2:14">
      <c r="B351" s="47">
        <v>334</v>
      </c>
      <c r="C351" s="47">
        <v>383.69099999999997</v>
      </c>
      <c r="D351" s="47">
        <v>3.12</v>
      </c>
      <c r="G351" s="47">
        <v>334</v>
      </c>
      <c r="H351" s="47">
        <v>423.55500000000001</v>
      </c>
      <c r="I351" s="47">
        <v>3.49</v>
      </c>
      <c r="L351" s="47">
        <v>334</v>
      </c>
      <c r="M351" s="47">
        <v>453.45299999999997</v>
      </c>
      <c r="N351" s="47">
        <v>3.7050000000000001</v>
      </c>
    </row>
    <row r="352" spans="2:14">
      <c r="B352" s="47">
        <v>335</v>
      </c>
      <c r="C352" s="47">
        <v>383.69099999999997</v>
      </c>
      <c r="D352" s="47">
        <v>3.125</v>
      </c>
      <c r="G352" s="47">
        <v>335</v>
      </c>
      <c r="H352" s="47">
        <v>418.572</v>
      </c>
      <c r="I352" s="47">
        <v>3.51</v>
      </c>
      <c r="L352" s="47">
        <v>335</v>
      </c>
      <c r="M352" s="47">
        <v>458.43599999999998</v>
      </c>
      <c r="N352" s="47">
        <v>3.72</v>
      </c>
    </row>
    <row r="353" spans="2:14">
      <c r="B353" s="47">
        <v>336</v>
      </c>
      <c r="C353" s="47">
        <v>383.69099999999997</v>
      </c>
      <c r="D353" s="47">
        <v>3.1349999999999998</v>
      </c>
      <c r="G353" s="47">
        <v>336</v>
      </c>
      <c r="H353" s="47">
        <v>423.55500000000001</v>
      </c>
      <c r="I353" s="47">
        <v>3.53</v>
      </c>
      <c r="L353" s="47">
        <v>336</v>
      </c>
      <c r="M353" s="47">
        <v>458.43599999999998</v>
      </c>
      <c r="N353" s="47">
        <v>3.73</v>
      </c>
    </row>
    <row r="354" spans="2:14">
      <c r="B354" s="47">
        <v>337</v>
      </c>
      <c r="C354" s="47">
        <v>388.67399999999998</v>
      </c>
      <c r="D354" s="47">
        <v>3.15</v>
      </c>
      <c r="G354" s="47">
        <v>337</v>
      </c>
      <c r="H354" s="47">
        <v>423.55500000000001</v>
      </c>
      <c r="I354" s="47">
        <v>3.54</v>
      </c>
      <c r="L354" s="47">
        <v>337</v>
      </c>
      <c r="M354" s="47">
        <v>463.41899999999998</v>
      </c>
      <c r="N354" s="47">
        <v>3.74</v>
      </c>
    </row>
    <row r="355" spans="2:14">
      <c r="B355" s="47">
        <v>338</v>
      </c>
      <c r="C355" s="47">
        <v>388.67399999999998</v>
      </c>
      <c r="D355" s="47">
        <v>3.17</v>
      </c>
      <c r="G355" s="47">
        <v>338</v>
      </c>
      <c r="H355" s="47">
        <v>428.53800000000001</v>
      </c>
      <c r="I355" s="47">
        <v>3.5550000000000002</v>
      </c>
      <c r="L355" s="47">
        <v>338</v>
      </c>
      <c r="M355" s="47">
        <v>463.41899999999998</v>
      </c>
      <c r="N355" s="47">
        <v>3.7549999999999999</v>
      </c>
    </row>
    <row r="356" spans="2:14">
      <c r="B356" s="47">
        <v>339</v>
      </c>
      <c r="C356" s="47">
        <v>388.67399999999998</v>
      </c>
      <c r="D356" s="47">
        <v>3.1850000000000001</v>
      </c>
      <c r="G356" s="47">
        <v>339</v>
      </c>
      <c r="H356" s="47">
        <v>428.53800000000001</v>
      </c>
      <c r="I356" s="47">
        <v>3.5649999999999999</v>
      </c>
      <c r="L356" s="47">
        <v>339</v>
      </c>
      <c r="M356" s="47">
        <v>463.41899999999998</v>
      </c>
      <c r="N356" s="47">
        <v>3.77</v>
      </c>
    </row>
    <row r="357" spans="2:14">
      <c r="B357" s="47">
        <v>340</v>
      </c>
      <c r="C357" s="47">
        <v>393.65699999999998</v>
      </c>
      <c r="D357" s="47">
        <v>3.21</v>
      </c>
      <c r="G357" s="47">
        <v>340</v>
      </c>
      <c r="H357" s="47">
        <v>433.52100000000002</v>
      </c>
      <c r="I357" s="47">
        <v>3.58</v>
      </c>
      <c r="L357" s="47">
        <v>340</v>
      </c>
      <c r="M357" s="47">
        <v>473.38499999999999</v>
      </c>
      <c r="N357" s="47">
        <v>3.7949999999999999</v>
      </c>
    </row>
    <row r="358" spans="2:14">
      <c r="B358" s="47">
        <v>341</v>
      </c>
      <c r="C358" s="47">
        <v>393.65699999999998</v>
      </c>
      <c r="D358" s="47">
        <v>3.23</v>
      </c>
      <c r="G358" s="47">
        <v>341</v>
      </c>
      <c r="H358" s="47">
        <v>433.52100000000002</v>
      </c>
      <c r="I358" s="47">
        <v>3.59</v>
      </c>
      <c r="L358" s="47">
        <v>341</v>
      </c>
      <c r="M358" s="47">
        <v>473.38499999999999</v>
      </c>
      <c r="N358" s="47">
        <v>3.81</v>
      </c>
    </row>
    <row r="359" spans="2:14">
      <c r="B359" s="47">
        <v>342</v>
      </c>
      <c r="C359" s="47">
        <v>398.64</v>
      </c>
      <c r="D359" s="47">
        <v>3.25</v>
      </c>
      <c r="G359" s="47">
        <v>342</v>
      </c>
      <c r="H359" s="47">
        <v>433.52100000000002</v>
      </c>
      <c r="I359" s="47">
        <v>3.605</v>
      </c>
      <c r="L359" s="47">
        <v>342</v>
      </c>
      <c r="M359" s="47">
        <v>473.38499999999999</v>
      </c>
      <c r="N359" s="47">
        <v>3.8250000000000002</v>
      </c>
    </row>
    <row r="360" spans="2:14">
      <c r="B360" s="47">
        <v>343</v>
      </c>
      <c r="C360" s="47">
        <v>398.64</v>
      </c>
      <c r="D360" s="47">
        <v>3.27</v>
      </c>
      <c r="G360" s="47">
        <v>343</v>
      </c>
      <c r="H360" s="47">
        <v>438.50400000000002</v>
      </c>
      <c r="I360" s="47">
        <v>3.625</v>
      </c>
      <c r="L360" s="47">
        <v>343</v>
      </c>
      <c r="M360" s="47">
        <v>478.36799999999999</v>
      </c>
      <c r="N360" s="47">
        <v>3.835</v>
      </c>
    </row>
    <row r="361" spans="2:14">
      <c r="B361" s="47">
        <v>344</v>
      </c>
      <c r="C361" s="47">
        <v>398.64</v>
      </c>
      <c r="D361" s="47">
        <v>3.29</v>
      </c>
      <c r="G361" s="47">
        <v>344</v>
      </c>
      <c r="H361" s="47">
        <v>443.48700000000002</v>
      </c>
      <c r="I361" s="47">
        <v>3.645</v>
      </c>
      <c r="L361" s="47">
        <v>344</v>
      </c>
      <c r="M361" s="47">
        <v>478.36799999999999</v>
      </c>
      <c r="N361" s="47">
        <v>3.855</v>
      </c>
    </row>
    <row r="362" spans="2:14">
      <c r="B362" s="47">
        <v>345</v>
      </c>
      <c r="C362" s="47">
        <v>398.64</v>
      </c>
      <c r="D362" s="47">
        <v>3.3050000000000002</v>
      </c>
      <c r="G362" s="47">
        <v>345</v>
      </c>
      <c r="H362" s="47">
        <v>443.48700000000002</v>
      </c>
      <c r="I362" s="47">
        <v>3.66</v>
      </c>
      <c r="L362" s="47">
        <v>345</v>
      </c>
      <c r="M362" s="47">
        <v>478.36799999999999</v>
      </c>
      <c r="N362" s="47">
        <v>3.875</v>
      </c>
    </row>
    <row r="363" spans="2:14">
      <c r="B363" s="47">
        <v>346</v>
      </c>
      <c r="C363" s="47">
        <v>403.62299999999999</v>
      </c>
      <c r="D363" s="47">
        <v>3.31</v>
      </c>
      <c r="G363" s="47">
        <v>346</v>
      </c>
      <c r="H363" s="47">
        <v>443.48700000000002</v>
      </c>
      <c r="I363" s="47">
        <v>3.68</v>
      </c>
      <c r="L363" s="47">
        <v>346</v>
      </c>
      <c r="M363" s="47">
        <v>483.351</v>
      </c>
      <c r="N363" s="47">
        <v>3.9</v>
      </c>
    </row>
    <row r="364" spans="2:14">
      <c r="B364" s="47">
        <v>347</v>
      </c>
      <c r="C364" s="47">
        <v>403.62299999999999</v>
      </c>
      <c r="D364" s="47">
        <v>3.32</v>
      </c>
      <c r="G364" s="47">
        <v>347</v>
      </c>
      <c r="H364" s="47">
        <v>448.47</v>
      </c>
      <c r="I364" s="47">
        <v>3.6949999999999998</v>
      </c>
      <c r="L364" s="47">
        <v>347</v>
      </c>
      <c r="M364" s="47">
        <v>483.351</v>
      </c>
      <c r="N364" s="47">
        <v>3.91</v>
      </c>
    </row>
    <row r="365" spans="2:14">
      <c r="B365" s="47">
        <v>348</v>
      </c>
      <c r="C365" s="47">
        <v>408.60599999999999</v>
      </c>
      <c r="D365" s="47">
        <v>3.3250000000000002</v>
      </c>
      <c r="G365" s="47">
        <v>348</v>
      </c>
      <c r="H365" s="47">
        <v>448.47</v>
      </c>
      <c r="I365" s="47">
        <v>3.7149999999999999</v>
      </c>
      <c r="L365" s="47">
        <v>348</v>
      </c>
      <c r="M365" s="47">
        <v>488.334</v>
      </c>
      <c r="N365" s="47">
        <v>3.9249999999999998</v>
      </c>
    </row>
    <row r="366" spans="2:14">
      <c r="B366" s="47">
        <v>349</v>
      </c>
      <c r="C366" s="47">
        <v>408.60599999999999</v>
      </c>
      <c r="D366" s="47">
        <v>3.34</v>
      </c>
      <c r="G366" s="47">
        <v>349</v>
      </c>
      <c r="H366" s="47">
        <v>448.47</v>
      </c>
      <c r="I366" s="47">
        <v>3.7349999999999999</v>
      </c>
      <c r="L366" s="47">
        <v>349</v>
      </c>
      <c r="M366" s="47">
        <v>483.351</v>
      </c>
      <c r="N366" s="47">
        <v>3.9449999999999998</v>
      </c>
    </row>
    <row r="367" spans="2:14">
      <c r="B367" s="47">
        <v>350</v>
      </c>
      <c r="C367" s="47">
        <v>413.589</v>
      </c>
      <c r="D367" s="47">
        <v>3.35</v>
      </c>
      <c r="G367" s="47">
        <v>350</v>
      </c>
      <c r="H367" s="47">
        <v>453.45299999999997</v>
      </c>
      <c r="I367" s="47">
        <v>3.75</v>
      </c>
      <c r="L367" s="47">
        <v>350</v>
      </c>
      <c r="M367" s="47">
        <v>483.351</v>
      </c>
      <c r="N367" s="47">
        <v>3.96</v>
      </c>
    </row>
    <row r="368" spans="2:14">
      <c r="B368" s="47">
        <v>351</v>
      </c>
      <c r="C368" s="47">
        <v>413.589</v>
      </c>
      <c r="D368" s="47">
        <v>3.3650000000000002</v>
      </c>
      <c r="G368" s="47">
        <v>351</v>
      </c>
      <c r="H368" s="47">
        <v>453.45299999999997</v>
      </c>
      <c r="I368" s="47">
        <v>3.76</v>
      </c>
      <c r="L368" s="47">
        <v>351</v>
      </c>
      <c r="M368" s="47">
        <v>488.334</v>
      </c>
      <c r="N368" s="47">
        <v>3.98</v>
      </c>
    </row>
    <row r="369" spans="2:14">
      <c r="B369" s="47">
        <v>352</v>
      </c>
      <c r="C369" s="47">
        <v>418.572</v>
      </c>
      <c r="D369" s="47">
        <v>3.39</v>
      </c>
      <c r="G369" s="47">
        <v>352</v>
      </c>
      <c r="H369" s="47">
        <v>458.43599999999998</v>
      </c>
      <c r="I369" s="47">
        <v>3.77</v>
      </c>
      <c r="L369" s="47">
        <v>352</v>
      </c>
      <c r="M369" s="47">
        <v>488.334</v>
      </c>
      <c r="N369" s="47">
        <v>3.9950000000000001</v>
      </c>
    </row>
    <row r="370" spans="2:14">
      <c r="B370" s="47">
        <v>353</v>
      </c>
      <c r="C370" s="47">
        <v>418.572</v>
      </c>
      <c r="D370" s="47">
        <v>3.4049999999999998</v>
      </c>
      <c r="G370" s="47">
        <v>353</v>
      </c>
      <c r="H370" s="47">
        <v>458.43599999999998</v>
      </c>
      <c r="I370" s="47">
        <v>3.7850000000000001</v>
      </c>
      <c r="L370" s="47">
        <v>353</v>
      </c>
      <c r="M370" s="47">
        <v>493.31700000000001</v>
      </c>
      <c r="N370" s="47">
        <v>4.01</v>
      </c>
    </row>
    <row r="371" spans="2:14">
      <c r="B371" s="47">
        <v>354</v>
      </c>
      <c r="C371" s="47">
        <v>418.572</v>
      </c>
      <c r="D371" s="47">
        <v>3.4249999999999998</v>
      </c>
      <c r="G371" s="47">
        <v>354</v>
      </c>
      <c r="H371" s="47">
        <v>463.41899999999998</v>
      </c>
      <c r="I371" s="47">
        <v>3.79</v>
      </c>
      <c r="L371" s="47">
        <v>354</v>
      </c>
      <c r="M371" s="47">
        <v>493.31700000000001</v>
      </c>
      <c r="N371" s="47">
        <v>4.0250000000000004</v>
      </c>
    </row>
    <row r="372" spans="2:14">
      <c r="B372" s="47">
        <v>355</v>
      </c>
      <c r="C372" s="47">
        <v>418.572</v>
      </c>
      <c r="D372" s="47">
        <v>3.44</v>
      </c>
      <c r="G372" s="47">
        <v>355</v>
      </c>
      <c r="H372" s="47">
        <v>463.41899999999998</v>
      </c>
      <c r="I372" s="47">
        <v>3.8</v>
      </c>
      <c r="L372" s="47">
        <v>355</v>
      </c>
      <c r="M372" s="47">
        <v>498.3</v>
      </c>
      <c r="N372" s="47">
        <v>4.04</v>
      </c>
    </row>
    <row r="373" spans="2:14">
      <c r="B373" s="47">
        <v>356</v>
      </c>
      <c r="C373" s="47">
        <v>423.55500000000001</v>
      </c>
      <c r="D373" s="47">
        <v>3.4649999999999999</v>
      </c>
      <c r="G373" s="47">
        <v>356</v>
      </c>
      <c r="H373" s="47">
        <v>468.40199999999999</v>
      </c>
      <c r="I373" s="47">
        <v>3.8250000000000002</v>
      </c>
      <c r="L373" s="47">
        <v>356</v>
      </c>
      <c r="M373" s="47">
        <v>498.3</v>
      </c>
      <c r="N373" s="47">
        <v>4.0549999999999997</v>
      </c>
    </row>
    <row r="374" spans="2:14">
      <c r="B374" s="47">
        <v>357</v>
      </c>
      <c r="C374" s="47">
        <v>423.55500000000001</v>
      </c>
      <c r="D374" s="47">
        <v>3.4849999999999999</v>
      </c>
      <c r="G374" s="47">
        <v>357</v>
      </c>
      <c r="H374" s="47">
        <v>468.40199999999999</v>
      </c>
      <c r="I374" s="47">
        <v>3.84</v>
      </c>
      <c r="L374" s="47">
        <v>357</v>
      </c>
      <c r="M374" s="47">
        <v>498.3</v>
      </c>
      <c r="N374" s="47">
        <v>4.0750000000000002</v>
      </c>
    </row>
    <row r="375" spans="2:14">
      <c r="B375" s="47">
        <v>358</v>
      </c>
      <c r="C375" s="47">
        <v>423.55500000000001</v>
      </c>
      <c r="D375" s="47">
        <v>3.51</v>
      </c>
      <c r="G375" s="47">
        <v>358</v>
      </c>
      <c r="H375" s="47">
        <v>468.40199999999999</v>
      </c>
      <c r="I375" s="47">
        <v>3.86</v>
      </c>
      <c r="L375" s="47">
        <v>358</v>
      </c>
      <c r="M375" s="47">
        <v>503.28300000000002</v>
      </c>
      <c r="N375" s="47">
        <v>4.09</v>
      </c>
    </row>
    <row r="376" spans="2:14">
      <c r="B376" s="47">
        <v>359</v>
      </c>
      <c r="C376" s="47">
        <v>428.53800000000001</v>
      </c>
      <c r="D376" s="47">
        <v>3.52</v>
      </c>
      <c r="G376" s="47">
        <v>359</v>
      </c>
      <c r="H376" s="47">
        <v>473.38499999999999</v>
      </c>
      <c r="I376" s="47">
        <v>3.87</v>
      </c>
      <c r="L376" s="47">
        <v>359</v>
      </c>
      <c r="M376" s="47">
        <v>503.28300000000002</v>
      </c>
      <c r="N376" s="47">
        <v>4.1100000000000003</v>
      </c>
    </row>
    <row r="377" spans="2:14">
      <c r="B377" s="47">
        <v>360</v>
      </c>
      <c r="C377" s="47">
        <v>428.53800000000001</v>
      </c>
      <c r="D377" s="47">
        <v>3.53</v>
      </c>
      <c r="G377" s="47">
        <v>360</v>
      </c>
      <c r="H377" s="47">
        <v>473.38499999999999</v>
      </c>
      <c r="I377" s="47">
        <v>3.89</v>
      </c>
      <c r="L377" s="47">
        <v>360</v>
      </c>
      <c r="M377" s="47">
        <v>508.26600000000002</v>
      </c>
      <c r="N377" s="47">
        <v>4.13</v>
      </c>
    </row>
    <row r="378" spans="2:14">
      <c r="B378" s="47">
        <v>361</v>
      </c>
      <c r="C378" s="47">
        <v>433.52100000000002</v>
      </c>
      <c r="D378" s="47">
        <v>3.54</v>
      </c>
      <c r="G378" s="47">
        <v>361</v>
      </c>
      <c r="H378" s="47">
        <v>478.36799999999999</v>
      </c>
      <c r="I378" s="47">
        <v>3.91</v>
      </c>
      <c r="L378" s="47">
        <v>361</v>
      </c>
      <c r="M378" s="47">
        <v>508.26600000000002</v>
      </c>
      <c r="N378" s="47">
        <v>4.1500000000000004</v>
      </c>
    </row>
    <row r="379" spans="2:14">
      <c r="B379" s="47">
        <v>362</v>
      </c>
      <c r="C379" s="47">
        <v>438.50400000000002</v>
      </c>
      <c r="D379" s="47">
        <v>3.5550000000000002</v>
      </c>
      <c r="G379" s="47">
        <v>362</v>
      </c>
      <c r="H379" s="47">
        <v>478.36799999999999</v>
      </c>
      <c r="I379" s="47">
        <v>3.93</v>
      </c>
      <c r="L379" s="47">
        <v>362</v>
      </c>
      <c r="M379" s="47">
        <v>513.24900000000002</v>
      </c>
      <c r="N379" s="47">
        <v>4.17</v>
      </c>
    </row>
    <row r="380" spans="2:14">
      <c r="B380" s="47">
        <v>363</v>
      </c>
      <c r="C380" s="47">
        <v>438.50400000000002</v>
      </c>
      <c r="D380" s="47">
        <v>3.5750000000000002</v>
      </c>
      <c r="G380" s="47">
        <v>363</v>
      </c>
      <c r="H380" s="47">
        <v>478.36799999999999</v>
      </c>
      <c r="I380" s="47">
        <v>3.95</v>
      </c>
      <c r="L380" s="47">
        <v>363</v>
      </c>
      <c r="M380" s="47">
        <v>513.24900000000002</v>
      </c>
      <c r="N380" s="47">
        <v>4.1900000000000004</v>
      </c>
    </row>
    <row r="381" spans="2:14">
      <c r="B381" s="47">
        <v>364</v>
      </c>
      <c r="C381" s="47">
        <v>438.50400000000002</v>
      </c>
      <c r="D381" s="47">
        <v>3.5950000000000002</v>
      </c>
      <c r="G381" s="47">
        <v>364</v>
      </c>
      <c r="H381" s="47">
        <v>483.351</v>
      </c>
      <c r="I381" s="47">
        <v>3.96</v>
      </c>
      <c r="L381" s="47">
        <v>364</v>
      </c>
      <c r="M381" s="47">
        <v>518.23199999999997</v>
      </c>
      <c r="N381" s="47">
        <v>4.2050000000000001</v>
      </c>
    </row>
    <row r="382" spans="2:14">
      <c r="B382" s="47">
        <v>365</v>
      </c>
      <c r="C382" s="47">
        <v>438.50400000000002</v>
      </c>
      <c r="D382" s="47">
        <v>3.61</v>
      </c>
      <c r="G382" s="47">
        <v>365</v>
      </c>
      <c r="H382" s="47">
        <v>483.351</v>
      </c>
      <c r="I382" s="47">
        <v>3.97</v>
      </c>
      <c r="L382" s="47">
        <v>365</v>
      </c>
      <c r="M382" s="47">
        <v>518.23199999999997</v>
      </c>
      <c r="N382" s="47">
        <v>4.2149999999999999</v>
      </c>
    </row>
    <row r="383" spans="2:14">
      <c r="B383" s="47">
        <v>366</v>
      </c>
      <c r="C383" s="47">
        <v>443.48700000000002</v>
      </c>
      <c r="D383" s="47">
        <v>3.625</v>
      </c>
      <c r="G383" s="47">
        <v>366</v>
      </c>
      <c r="H383" s="47">
        <v>488.334</v>
      </c>
      <c r="I383" s="47">
        <v>3.98</v>
      </c>
      <c r="L383" s="47">
        <v>366</v>
      </c>
      <c r="M383" s="47">
        <v>523.21500000000003</v>
      </c>
      <c r="N383" s="47">
        <v>4.2249999999999996</v>
      </c>
    </row>
    <row r="384" spans="2:14">
      <c r="B384" s="47">
        <v>367</v>
      </c>
      <c r="C384" s="47">
        <v>443.48700000000002</v>
      </c>
      <c r="D384" s="47">
        <v>3.64</v>
      </c>
      <c r="G384" s="47">
        <v>367</v>
      </c>
      <c r="H384" s="47">
        <v>488.334</v>
      </c>
      <c r="I384" s="47">
        <v>3.9950000000000001</v>
      </c>
      <c r="L384" s="47">
        <v>367</v>
      </c>
      <c r="M384" s="47">
        <v>523.21500000000003</v>
      </c>
      <c r="N384" s="47">
        <v>4.2350000000000003</v>
      </c>
    </row>
    <row r="385" spans="2:14">
      <c r="B385" s="47">
        <v>368</v>
      </c>
      <c r="C385" s="47">
        <v>443.48700000000002</v>
      </c>
      <c r="D385" s="47">
        <v>3.66</v>
      </c>
      <c r="G385" s="47">
        <v>368</v>
      </c>
      <c r="H385" s="47">
        <v>488.334</v>
      </c>
      <c r="I385" s="47">
        <v>4.01</v>
      </c>
      <c r="L385" s="47">
        <v>368</v>
      </c>
      <c r="M385" s="47">
        <v>528.19799999999998</v>
      </c>
      <c r="N385" s="47">
        <v>4.25</v>
      </c>
    </row>
    <row r="386" spans="2:14">
      <c r="B386" s="47">
        <v>369</v>
      </c>
      <c r="C386" s="47">
        <v>448.47</v>
      </c>
      <c r="D386" s="47">
        <v>3.68</v>
      </c>
      <c r="G386" s="47">
        <v>369</v>
      </c>
      <c r="H386" s="47">
        <v>493.31700000000001</v>
      </c>
      <c r="I386" s="47">
        <v>4.03</v>
      </c>
      <c r="L386" s="47">
        <v>369</v>
      </c>
      <c r="M386" s="47">
        <v>528.19799999999998</v>
      </c>
      <c r="N386" s="47">
        <v>4.2649999999999997</v>
      </c>
    </row>
    <row r="387" spans="2:14">
      <c r="B387" s="47">
        <v>370</v>
      </c>
      <c r="C387" s="47">
        <v>448.47</v>
      </c>
      <c r="D387" s="47">
        <v>3.7050000000000001</v>
      </c>
      <c r="G387" s="47">
        <v>370</v>
      </c>
      <c r="H387" s="47">
        <v>493.31700000000001</v>
      </c>
      <c r="I387" s="47">
        <v>4.0449999999999999</v>
      </c>
      <c r="L387" s="47">
        <v>370</v>
      </c>
      <c r="M387" s="47">
        <v>528.19799999999998</v>
      </c>
      <c r="N387" s="47">
        <v>4.2850000000000001</v>
      </c>
    </row>
    <row r="388" spans="2:14">
      <c r="B388" s="47">
        <v>371</v>
      </c>
      <c r="C388" s="47">
        <v>453.45299999999997</v>
      </c>
      <c r="D388" s="47">
        <v>3.72</v>
      </c>
      <c r="G388" s="47">
        <v>371</v>
      </c>
      <c r="H388" s="47">
        <v>498.3</v>
      </c>
      <c r="I388" s="47">
        <v>4.0549999999999997</v>
      </c>
      <c r="L388" s="47">
        <v>371</v>
      </c>
      <c r="M388" s="47">
        <v>533.18100000000004</v>
      </c>
      <c r="N388" s="47">
        <v>4.3</v>
      </c>
    </row>
    <row r="389" spans="2:14">
      <c r="B389" s="47">
        <v>372</v>
      </c>
      <c r="C389" s="47">
        <v>453.45299999999997</v>
      </c>
      <c r="D389" s="47">
        <v>3.73</v>
      </c>
      <c r="G389" s="47">
        <v>372</v>
      </c>
      <c r="H389" s="47">
        <v>498.3</v>
      </c>
      <c r="I389" s="47">
        <v>4.0750000000000002</v>
      </c>
      <c r="L389" s="47">
        <v>372</v>
      </c>
      <c r="M389" s="47">
        <v>533.18100000000004</v>
      </c>
      <c r="N389" s="47">
        <v>4.3150000000000004</v>
      </c>
    </row>
    <row r="390" spans="2:14">
      <c r="B390" s="47">
        <v>373</v>
      </c>
      <c r="C390" s="47">
        <v>453.45299999999997</v>
      </c>
      <c r="D390" s="47">
        <v>3.7450000000000001</v>
      </c>
      <c r="G390" s="47">
        <v>373</v>
      </c>
      <c r="H390" s="47">
        <v>503.28300000000002</v>
      </c>
      <c r="I390" s="47">
        <v>4.09</v>
      </c>
      <c r="L390" s="47">
        <v>373</v>
      </c>
      <c r="M390" s="47">
        <v>533.18100000000004</v>
      </c>
      <c r="N390" s="47">
        <v>4.335</v>
      </c>
    </row>
    <row r="391" spans="2:14">
      <c r="B391" s="47">
        <v>374</v>
      </c>
      <c r="C391" s="47">
        <v>458.43599999999998</v>
      </c>
      <c r="D391" s="47">
        <v>3.7650000000000001</v>
      </c>
      <c r="G391" s="47">
        <v>374</v>
      </c>
      <c r="H391" s="47">
        <v>503.28300000000002</v>
      </c>
      <c r="I391" s="47">
        <v>4.1050000000000004</v>
      </c>
      <c r="L391" s="47">
        <v>374</v>
      </c>
      <c r="M391" s="47">
        <v>538.16399999999999</v>
      </c>
      <c r="N391" s="47">
        <v>4.3550000000000004</v>
      </c>
    </row>
    <row r="392" spans="2:14">
      <c r="B392" s="47">
        <v>375</v>
      </c>
      <c r="C392" s="47">
        <v>458.43599999999998</v>
      </c>
      <c r="D392" s="47">
        <v>3.7850000000000001</v>
      </c>
      <c r="G392" s="47">
        <v>375</v>
      </c>
      <c r="H392" s="47">
        <v>508.26600000000002</v>
      </c>
      <c r="I392" s="47">
        <v>4.125</v>
      </c>
      <c r="L392" s="47">
        <v>375</v>
      </c>
      <c r="M392" s="47">
        <v>543.14700000000005</v>
      </c>
      <c r="N392" s="47">
        <v>4.375</v>
      </c>
    </row>
    <row r="393" spans="2:14">
      <c r="B393" s="47">
        <v>376</v>
      </c>
      <c r="C393" s="47">
        <v>463.41899999999998</v>
      </c>
      <c r="D393" s="47">
        <v>3.8</v>
      </c>
      <c r="G393" s="47">
        <v>376</v>
      </c>
      <c r="H393" s="47">
        <v>508.26600000000002</v>
      </c>
      <c r="I393" s="47">
        <v>4.1449999999999996</v>
      </c>
      <c r="L393" s="47">
        <v>376</v>
      </c>
      <c r="M393" s="47">
        <v>543.14700000000005</v>
      </c>
      <c r="N393" s="47">
        <v>4.4050000000000002</v>
      </c>
    </row>
    <row r="394" spans="2:14">
      <c r="B394" s="47">
        <v>377</v>
      </c>
      <c r="C394" s="47">
        <v>463.41899999999998</v>
      </c>
      <c r="D394" s="47">
        <v>3.81</v>
      </c>
      <c r="G394" s="47">
        <v>377</v>
      </c>
      <c r="H394" s="47">
        <v>508.26600000000002</v>
      </c>
      <c r="I394" s="47">
        <v>4.1550000000000002</v>
      </c>
      <c r="L394" s="47">
        <v>377</v>
      </c>
      <c r="M394" s="47">
        <v>548.13</v>
      </c>
      <c r="N394" s="47">
        <v>4.415</v>
      </c>
    </row>
    <row r="395" spans="2:14">
      <c r="B395" s="47">
        <v>378</v>
      </c>
      <c r="C395" s="47">
        <v>463.41899999999998</v>
      </c>
      <c r="D395" s="47">
        <v>3.83</v>
      </c>
      <c r="G395" s="47">
        <v>378</v>
      </c>
      <c r="H395" s="47">
        <v>513.24900000000002</v>
      </c>
      <c r="I395" s="47">
        <v>4.1749999999999998</v>
      </c>
      <c r="L395" s="47">
        <v>378</v>
      </c>
      <c r="M395" s="47">
        <v>548.13</v>
      </c>
      <c r="N395" s="47">
        <v>4.4249999999999998</v>
      </c>
    </row>
    <row r="396" spans="2:14">
      <c r="B396" s="47">
        <v>379</v>
      </c>
      <c r="C396" s="47">
        <v>468.40199999999999</v>
      </c>
      <c r="D396" s="47">
        <v>3.84</v>
      </c>
      <c r="G396" s="47">
        <v>379</v>
      </c>
      <c r="H396" s="47">
        <v>513.24900000000002</v>
      </c>
      <c r="I396" s="47">
        <v>4.1849999999999996</v>
      </c>
      <c r="L396" s="47">
        <v>379</v>
      </c>
      <c r="M396" s="47">
        <v>548.13</v>
      </c>
      <c r="N396" s="47">
        <v>4.4349999999999996</v>
      </c>
    </row>
    <row r="397" spans="2:14">
      <c r="B397" s="47">
        <v>380</v>
      </c>
      <c r="C397" s="47">
        <v>473.38499999999999</v>
      </c>
      <c r="D397" s="47">
        <v>3.855</v>
      </c>
      <c r="G397" s="47">
        <v>380</v>
      </c>
      <c r="H397" s="47">
        <v>513.24900000000002</v>
      </c>
      <c r="I397" s="47">
        <v>4.2</v>
      </c>
      <c r="L397" s="47">
        <v>380</v>
      </c>
      <c r="M397" s="47">
        <v>553.11300000000006</v>
      </c>
      <c r="N397" s="47">
        <v>4.4450000000000003</v>
      </c>
    </row>
    <row r="398" spans="2:14">
      <c r="B398" s="47">
        <v>381</v>
      </c>
      <c r="C398" s="47">
        <v>473.38499999999999</v>
      </c>
      <c r="D398" s="47">
        <v>3.875</v>
      </c>
      <c r="G398" s="47">
        <v>381</v>
      </c>
      <c r="H398" s="47">
        <v>518.23199999999997</v>
      </c>
      <c r="I398" s="47">
        <v>4.21</v>
      </c>
      <c r="L398" s="47">
        <v>381</v>
      </c>
      <c r="M398" s="47">
        <v>558.09590000000003</v>
      </c>
      <c r="N398" s="47">
        <v>4.46</v>
      </c>
    </row>
    <row r="399" spans="2:14">
      <c r="B399" s="47">
        <v>382</v>
      </c>
      <c r="C399" s="47">
        <v>473.38499999999999</v>
      </c>
      <c r="D399" s="47">
        <v>3.895</v>
      </c>
      <c r="G399" s="47">
        <v>382</v>
      </c>
      <c r="H399" s="47">
        <v>518.23199999999997</v>
      </c>
      <c r="I399" s="47">
        <v>4.2350000000000003</v>
      </c>
      <c r="L399" s="47">
        <v>382</v>
      </c>
      <c r="M399" s="47">
        <v>558.09590000000003</v>
      </c>
      <c r="N399" s="47">
        <v>4.4749999999999996</v>
      </c>
    </row>
    <row r="400" spans="2:14">
      <c r="B400" s="47">
        <v>383</v>
      </c>
      <c r="C400" s="47">
        <v>478.36799999999999</v>
      </c>
      <c r="D400" s="47">
        <v>3.915</v>
      </c>
      <c r="G400" s="47">
        <v>383</v>
      </c>
      <c r="H400" s="47">
        <v>523.21500000000003</v>
      </c>
      <c r="I400" s="47">
        <v>4.2450000000000001</v>
      </c>
      <c r="L400" s="47">
        <v>383</v>
      </c>
      <c r="M400" s="47">
        <v>558.09590000000003</v>
      </c>
      <c r="N400" s="47">
        <v>4.5</v>
      </c>
    </row>
    <row r="401" spans="2:14">
      <c r="B401" s="47">
        <v>384</v>
      </c>
      <c r="C401" s="47">
        <v>478.36799999999999</v>
      </c>
      <c r="D401" s="47">
        <v>3.93</v>
      </c>
      <c r="G401" s="47">
        <v>384</v>
      </c>
      <c r="H401" s="47">
        <v>523.21500000000003</v>
      </c>
      <c r="I401" s="47">
        <v>4.26</v>
      </c>
      <c r="L401" s="47">
        <v>384</v>
      </c>
      <c r="M401" s="47">
        <v>563.07899999999995</v>
      </c>
      <c r="N401" s="47">
        <v>4.5149999999999997</v>
      </c>
    </row>
    <row r="402" spans="2:14">
      <c r="B402" s="47">
        <v>385</v>
      </c>
      <c r="C402" s="47">
        <v>478.36799999999999</v>
      </c>
      <c r="D402" s="47">
        <v>3.95</v>
      </c>
      <c r="G402" s="47">
        <v>385</v>
      </c>
      <c r="H402" s="47">
        <v>528.19799999999998</v>
      </c>
      <c r="I402" s="47">
        <v>4.2699999999999996</v>
      </c>
      <c r="L402" s="47">
        <v>385</v>
      </c>
      <c r="M402" s="47">
        <v>563.07899999999995</v>
      </c>
      <c r="N402" s="47">
        <v>4.53</v>
      </c>
    </row>
    <row r="403" spans="2:14">
      <c r="B403" s="47">
        <v>386</v>
      </c>
      <c r="C403" s="47">
        <v>483.351</v>
      </c>
      <c r="D403" s="47">
        <v>3.97</v>
      </c>
      <c r="G403" s="47">
        <v>386</v>
      </c>
      <c r="H403" s="47">
        <v>528.19799999999998</v>
      </c>
      <c r="I403" s="47">
        <v>4.2850000000000001</v>
      </c>
      <c r="L403" s="47">
        <v>386</v>
      </c>
      <c r="M403" s="47">
        <v>563.07899999999995</v>
      </c>
      <c r="N403" s="47">
        <v>4.55</v>
      </c>
    </row>
    <row r="404" spans="2:14">
      <c r="B404" s="47">
        <v>387</v>
      </c>
      <c r="C404" s="47">
        <v>483.351</v>
      </c>
      <c r="D404" s="47">
        <v>3.9950000000000001</v>
      </c>
      <c r="G404" s="47">
        <v>387</v>
      </c>
      <c r="H404" s="47">
        <v>528.19799999999998</v>
      </c>
      <c r="I404" s="47">
        <v>4.3</v>
      </c>
      <c r="L404" s="47">
        <v>387</v>
      </c>
      <c r="M404" s="47">
        <v>568.06200000000001</v>
      </c>
      <c r="N404" s="47">
        <v>4.5750000000000002</v>
      </c>
    </row>
    <row r="405" spans="2:14">
      <c r="B405" s="47">
        <v>388</v>
      </c>
      <c r="C405" s="47">
        <v>488.334</v>
      </c>
      <c r="D405" s="47">
        <v>4.01</v>
      </c>
      <c r="G405" s="47">
        <v>388</v>
      </c>
      <c r="H405" s="47">
        <v>533.18100000000004</v>
      </c>
      <c r="I405" s="47">
        <v>4.3150000000000004</v>
      </c>
      <c r="L405" s="47">
        <v>388</v>
      </c>
      <c r="M405" s="47">
        <v>568.06200000000001</v>
      </c>
      <c r="N405" s="47">
        <v>4.5949999999999998</v>
      </c>
    </row>
    <row r="406" spans="2:14">
      <c r="B406" s="47">
        <v>389</v>
      </c>
      <c r="C406" s="47">
        <v>488.334</v>
      </c>
      <c r="D406" s="47">
        <v>4.0199999999999996</v>
      </c>
      <c r="G406" s="47">
        <v>389</v>
      </c>
      <c r="H406" s="47">
        <v>538.16399999999999</v>
      </c>
      <c r="I406" s="47">
        <v>4.335</v>
      </c>
      <c r="L406" s="47">
        <v>389</v>
      </c>
      <c r="M406" s="47">
        <v>573.04499999999996</v>
      </c>
      <c r="N406" s="47">
        <v>4.6100000000000003</v>
      </c>
    </row>
    <row r="407" spans="2:14">
      <c r="B407" s="47">
        <v>390</v>
      </c>
      <c r="C407" s="47">
        <v>488.334</v>
      </c>
      <c r="D407" s="47">
        <v>4.0250000000000004</v>
      </c>
      <c r="G407" s="47">
        <v>390</v>
      </c>
      <c r="H407" s="47">
        <v>533.18100000000004</v>
      </c>
      <c r="I407" s="47">
        <v>4.3499999999999996</v>
      </c>
      <c r="L407" s="47">
        <v>390</v>
      </c>
      <c r="M407" s="47">
        <v>573.04499999999996</v>
      </c>
      <c r="N407" s="47">
        <v>4.62</v>
      </c>
    </row>
    <row r="408" spans="2:14">
      <c r="B408" s="47">
        <v>391</v>
      </c>
      <c r="C408" s="47">
        <v>493.31700000000001</v>
      </c>
      <c r="D408" s="47">
        <v>4.0350000000000001</v>
      </c>
      <c r="G408" s="47">
        <v>391</v>
      </c>
      <c r="H408" s="47">
        <v>538.16399999999999</v>
      </c>
      <c r="I408" s="47">
        <v>4.37</v>
      </c>
      <c r="L408" s="47">
        <v>391</v>
      </c>
      <c r="M408" s="47">
        <v>578.02800000000002</v>
      </c>
      <c r="N408" s="47">
        <v>4.6349999999999998</v>
      </c>
    </row>
    <row r="409" spans="2:14">
      <c r="B409" s="47">
        <v>392</v>
      </c>
      <c r="C409" s="47">
        <v>493.31700000000001</v>
      </c>
      <c r="D409" s="47">
        <v>4.05</v>
      </c>
      <c r="G409" s="47">
        <v>392</v>
      </c>
      <c r="H409" s="47">
        <v>538.16399999999999</v>
      </c>
      <c r="I409" s="47">
        <v>4.3849999999999998</v>
      </c>
      <c r="L409" s="47">
        <v>392</v>
      </c>
      <c r="M409" s="47">
        <v>578.02800000000002</v>
      </c>
      <c r="N409" s="47">
        <v>4.6449999999999996</v>
      </c>
    </row>
    <row r="410" spans="2:14">
      <c r="B410" s="47">
        <v>393</v>
      </c>
      <c r="C410" s="47">
        <v>493.31700000000001</v>
      </c>
      <c r="D410" s="47">
        <v>4.0650000000000004</v>
      </c>
      <c r="G410" s="47">
        <v>393</v>
      </c>
      <c r="H410" s="47">
        <v>543.14700000000005</v>
      </c>
      <c r="I410" s="47">
        <v>4.4050000000000002</v>
      </c>
      <c r="L410" s="47">
        <v>393</v>
      </c>
      <c r="M410" s="47">
        <v>578.02800000000002</v>
      </c>
      <c r="N410" s="47">
        <v>4.66</v>
      </c>
    </row>
    <row r="411" spans="2:14">
      <c r="B411" s="47">
        <v>394</v>
      </c>
      <c r="C411" s="47">
        <v>498.3</v>
      </c>
      <c r="D411" s="47">
        <v>4.085</v>
      </c>
      <c r="G411" s="47">
        <v>394</v>
      </c>
      <c r="H411" s="47">
        <v>543.14700000000005</v>
      </c>
      <c r="I411" s="47">
        <v>4.4249999999999998</v>
      </c>
      <c r="L411" s="47">
        <v>394</v>
      </c>
      <c r="M411" s="47">
        <v>583.01099999999997</v>
      </c>
      <c r="N411" s="47">
        <v>4.6849999999999996</v>
      </c>
    </row>
    <row r="412" spans="2:14">
      <c r="B412" s="47">
        <v>395</v>
      </c>
      <c r="C412" s="47">
        <v>503.28300000000002</v>
      </c>
      <c r="D412" s="47">
        <v>4.1050000000000004</v>
      </c>
      <c r="G412" s="47">
        <v>395</v>
      </c>
      <c r="H412" s="47">
        <v>548.13</v>
      </c>
      <c r="I412" s="47">
        <v>4.4400000000000004</v>
      </c>
      <c r="L412" s="47">
        <v>395</v>
      </c>
      <c r="M412" s="47">
        <v>583.01099999999997</v>
      </c>
      <c r="N412" s="47">
        <v>4.7</v>
      </c>
    </row>
    <row r="413" spans="2:14">
      <c r="B413" s="47">
        <v>396</v>
      </c>
      <c r="C413" s="47">
        <v>503.28300000000002</v>
      </c>
      <c r="D413" s="47">
        <v>4.125</v>
      </c>
      <c r="G413" s="47">
        <v>396</v>
      </c>
      <c r="H413" s="47">
        <v>548.13</v>
      </c>
      <c r="I413" s="47">
        <v>4.46</v>
      </c>
      <c r="L413" s="47">
        <v>396</v>
      </c>
      <c r="M413" s="47">
        <v>583.01099999999997</v>
      </c>
      <c r="N413" s="47">
        <v>4.7149999999999999</v>
      </c>
    </row>
    <row r="414" spans="2:14">
      <c r="B414" s="47">
        <v>397</v>
      </c>
      <c r="C414" s="47">
        <v>503.28300000000002</v>
      </c>
      <c r="D414" s="47">
        <v>4.1399999999999997</v>
      </c>
      <c r="G414" s="47">
        <v>397</v>
      </c>
      <c r="H414" s="47">
        <v>553.11300000000006</v>
      </c>
      <c r="I414" s="47">
        <v>4.47</v>
      </c>
      <c r="L414" s="47">
        <v>397</v>
      </c>
      <c r="M414" s="47">
        <v>587.99400000000003</v>
      </c>
      <c r="N414" s="47">
        <v>4.7350000000000003</v>
      </c>
    </row>
    <row r="415" spans="2:14">
      <c r="B415" s="47">
        <v>398</v>
      </c>
      <c r="C415" s="47">
        <v>508.26600000000002</v>
      </c>
      <c r="D415" s="47">
        <v>4.165</v>
      </c>
      <c r="G415" s="47">
        <v>398</v>
      </c>
      <c r="H415" s="47">
        <v>553.11300000000006</v>
      </c>
      <c r="I415" s="47">
        <v>4.4749999999999996</v>
      </c>
      <c r="L415" s="47">
        <v>398</v>
      </c>
      <c r="M415" s="47">
        <v>592.97699999999998</v>
      </c>
      <c r="N415" s="47">
        <v>4.75</v>
      </c>
    </row>
    <row r="416" spans="2:14">
      <c r="B416" s="47">
        <v>399</v>
      </c>
      <c r="C416" s="47">
        <v>508.26600000000002</v>
      </c>
      <c r="D416" s="47">
        <v>4.1849999999999996</v>
      </c>
      <c r="G416" s="47">
        <v>399</v>
      </c>
      <c r="H416" s="47">
        <v>553.11300000000006</v>
      </c>
      <c r="I416" s="47">
        <v>4.4850000000000003</v>
      </c>
      <c r="L416" s="47">
        <v>399</v>
      </c>
      <c r="M416" s="47">
        <v>592.97699999999998</v>
      </c>
      <c r="N416" s="47">
        <v>4.7699999999999996</v>
      </c>
    </row>
    <row r="417" spans="2:14">
      <c r="B417" s="47">
        <v>400</v>
      </c>
      <c r="C417" s="47">
        <v>513.24900000000002</v>
      </c>
      <c r="D417" s="47">
        <v>4.2050000000000001</v>
      </c>
      <c r="G417" s="47">
        <v>400</v>
      </c>
      <c r="H417" s="47">
        <v>558.09590000000003</v>
      </c>
      <c r="I417" s="47">
        <v>4.4950000000000001</v>
      </c>
      <c r="L417" s="47">
        <v>400</v>
      </c>
      <c r="M417" s="47">
        <v>592.97699999999998</v>
      </c>
      <c r="N417" s="47">
        <v>4.7850000000000001</v>
      </c>
    </row>
    <row r="418" spans="2:14">
      <c r="B418" s="47">
        <v>401</v>
      </c>
      <c r="C418" s="47">
        <v>513.24900000000002</v>
      </c>
      <c r="D418" s="47">
        <v>4.22</v>
      </c>
      <c r="G418" s="47">
        <v>401</v>
      </c>
      <c r="H418" s="47">
        <v>558.09590000000003</v>
      </c>
      <c r="I418" s="47">
        <v>4.51</v>
      </c>
      <c r="L418" s="47">
        <v>401</v>
      </c>
      <c r="M418" s="47">
        <v>597.96</v>
      </c>
      <c r="N418" s="47">
        <v>4.8049999999999997</v>
      </c>
    </row>
    <row r="419" spans="2:14">
      <c r="B419" s="47">
        <v>402</v>
      </c>
      <c r="C419" s="47">
        <v>513.24900000000002</v>
      </c>
      <c r="D419" s="47">
        <v>4.2300000000000004</v>
      </c>
      <c r="G419" s="47">
        <v>402</v>
      </c>
      <c r="H419" s="47">
        <v>563.07899999999995</v>
      </c>
      <c r="I419" s="47">
        <v>4.5250000000000004</v>
      </c>
      <c r="L419" s="47">
        <v>402</v>
      </c>
      <c r="M419" s="47">
        <v>602.94299999999998</v>
      </c>
      <c r="N419" s="47">
        <v>4.8150000000000004</v>
      </c>
    </row>
    <row r="420" spans="2:14">
      <c r="B420" s="47">
        <v>403</v>
      </c>
      <c r="C420" s="47">
        <v>518.23199999999997</v>
      </c>
      <c r="D420" s="47">
        <v>4.24</v>
      </c>
      <c r="G420" s="47">
        <v>403</v>
      </c>
      <c r="H420" s="47">
        <v>563.07899999999995</v>
      </c>
      <c r="I420" s="47">
        <v>4.5449999999999999</v>
      </c>
      <c r="L420" s="47">
        <v>403</v>
      </c>
      <c r="M420" s="47">
        <v>602.94299999999998</v>
      </c>
      <c r="N420" s="47">
        <v>4.83</v>
      </c>
    </row>
    <row r="421" spans="2:14">
      <c r="B421" s="47">
        <v>404</v>
      </c>
      <c r="C421" s="47">
        <v>518.23199999999997</v>
      </c>
      <c r="D421" s="47">
        <v>4.25</v>
      </c>
      <c r="G421" s="47">
        <v>404</v>
      </c>
      <c r="H421" s="47">
        <v>563.07899999999995</v>
      </c>
      <c r="I421" s="47">
        <v>4.5599999999999996</v>
      </c>
      <c r="L421" s="47">
        <v>404</v>
      </c>
      <c r="M421" s="47">
        <v>602.94299999999998</v>
      </c>
      <c r="N421" s="47">
        <v>4.8449999999999998</v>
      </c>
    </row>
    <row r="422" spans="2:14">
      <c r="B422" s="47">
        <v>405</v>
      </c>
      <c r="C422" s="47">
        <v>523.21500000000003</v>
      </c>
      <c r="D422" s="47">
        <v>4.2649999999999997</v>
      </c>
      <c r="G422" s="47">
        <v>405</v>
      </c>
      <c r="H422" s="47">
        <v>568.06200000000001</v>
      </c>
      <c r="I422" s="47">
        <v>4.58</v>
      </c>
      <c r="L422" s="47">
        <v>405</v>
      </c>
      <c r="M422" s="47">
        <v>607.92600000000004</v>
      </c>
      <c r="N422" s="47">
        <v>4.8600000000000003</v>
      </c>
    </row>
    <row r="423" spans="2:14">
      <c r="B423" s="47">
        <v>406</v>
      </c>
      <c r="C423" s="47">
        <v>523.21500000000003</v>
      </c>
      <c r="D423" s="47">
        <v>4.2850000000000001</v>
      </c>
      <c r="G423" s="47">
        <v>406</v>
      </c>
      <c r="H423" s="47">
        <v>568.06200000000001</v>
      </c>
      <c r="I423" s="47">
        <v>4.5949999999999998</v>
      </c>
      <c r="L423" s="47">
        <v>406</v>
      </c>
      <c r="M423" s="47">
        <v>607.92600000000004</v>
      </c>
      <c r="N423" s="47">
        <v>4.8849999999999998</v>
      </c>
    </row>
    <row r="424" spans="2:14">
      <c r="B424" s="47">
        <v>407</v>
      </c>
      <c r="C424" s="47">
        <v>523.21500000000003</v>
      </c>
      <c r="D424" s="47">
        <v>4.3</v>
      </c>
      <c r="G424" s="47">
        <v>407</v>
      </c>
      <c r="H424" s="47">
        <v>573.04499999999996</v>
      </c>
      <c r="I424" s="47">
        <v>4.6150000000000002</v>
      </c>
      <c r="L424" s="47">
        <v>407</v>
      </c>
      <c r="M424" s="47">
        <v>607.92600000000004</v>
      </c>
      <c r="N424" s="47">
        <v>4.9000000000000004</v>
      </c>
    </row>
    <row r="425" spans="2:14">
      <c r="B425" s="47">
        <v>408</v>
      </c>
      <c r="C425" s="47">
        <v>528.19799999999998</v>
      </c>
      <c r="D425" s="47">
        <v>4.32</v>
      </c>
      <c r="G425" s="47">
        <v>408</v>
      </c>
      <c r="H425" s="47">
        <v>573.04499999999996</v>
      </c>
      <c r="I425" s="47">
        <v>4.6399999999999997</v>
      </c>
      <c r="L425" s="47">
        <v>408</v>
      </c>
      <c r="M425" s="47">
        <v>612.90899999999999</v>
      </c>
      <c r="N425" s="47">
        <v>4.92</v>
      </c>
    </row>
    <row r="426" spans="2:14">
      <c r="B426" s="47">
        <v>409</v>
      </c>
      <c r="C426" s="47">
        <v>528.19799999999998</v>
      </c>
      <c r="D426" s="47">
        <v>4.335</v>
      </c>
      <c r="G426" s="47">
        <v>409</v>
      </c>
      <c r="H426" s="47">
        <v>578.02800000000002</v>
      </c>
      <c r="I426" s="47">
        <v>4.6550000000000002</v>
      </c>
      <c r="L426" s="47">
        <v>409</v>
      </c>
      <c r="M426" s="47">
        <v>617.89200000000005</v>
      </c>
      <c r="N426" s="47">
        <v>4.93</v>
      </c>
    </row>
    <row r="427" spans="2:14">
      <c r="B427" s="47">
        <v>410</v>
      </c>
      <c r="C427" s="47">
        <v>533.18100000000004</v>
      </c>
      <c r="D427" s="47">
        <v>4.3600000000000003</v>
      </c>
      <c r="G427" s="47">
        <v>410</v>
      </c>
      <c r="H427" s="47">
        <v>578.02800000000002</v>
      </c>
      <c r="I427" s="47">
        <v>4.665</v>
      </c>
      <c r="L427" s="47">
        <v>410</v>
      </c>
      <c r="M427" s="47">
        <v>617.89200000000005</v>
      </c>
      <c r="N427" s="47">
        <v>4.9450000000000003</v>
      </c>
    </row>
    <row r="428" spans="2:14">
      <c r="B428" s="47">
        <v>411</v>
      </c>
      <c r="C428" s="47">
        <v>528.19799999999998</v>
      </c>
      <c r="D428" s="47">
        <v>4.38</v>
      </c>
      <c r="G428" s="47">
        <v>411</v>
      </c>
      <c r="H428" s="47">
        <v>583.01099999999997</v>
      </c>
      <c r="I428" s="47">
        <v>4.68</v>
      </c>
      <c r="L428" s="47">
        <v>411</v>
      </c>
      <c r="M428" s="47">
        <v>622.875</v>
      </c>
      <c r="N428" s="47">
        <v>4.9649999999999999</v>
      </c>
    </row>
    <row r="429" spans="2:14">
      <c r="B429" s="47">
        <v>412</v>
      </c>
      <c r="C429" s="47">
        <v>528.19799999999998</v>
      </c>
      <c r="D429" s="47">
        <v>4.4050000000000002</v>
      </c>
      <c r="G429" s="47">
        <v>412</v>
      </c>
      <c r="H429" s="47">
        <v>583.01099999999997</v>
      </c>
      <c r="I429" s="47">
        <v>4.6900000000000004</v>
      </c>
      <c r="L429" s="47">
        <v>412</v>
      </c>
      <c r="M429" s="47">
        <v>622.875</v>
      </c>
      <c r="N429" s="47">
        <v>4.9850000000000003</v>
      </c>
    </row>
    <row r="430" spans="2:14">
      <c r="B430" s="47">
        <v>413</v>
      </c>
      <c r="C430" s="47">
        <v>533.18100000000004</v>
      </c>
      <c r="D430" s="47">
        <v>4.42</v>
      </c>
      <c r="G430" s="47">
        <v>413</v>
      </c>
      <c r="H430" s="47">
        <v>583.01099999999997</v>
      </c>
      <c r="I430" s="47">
        <v>4.6950000000000003</v>
      </c>
      <c r="L430" s="47">
        <v>413</v>
      </c>
      <c r="M430" s="47">
        <v>622.875</v>
      </c>
      <c r="N430" s="47">
        <v>5.0049999999999999</v>
      </c>
    </row>
    <row r="431" spans="2:14">
      <c r="B431" s="47">
        <v>414</v>
      </c>
      <c r="C431" s="47">
        <v>533.18100000000004</v>
      </c>
      <c r="D431" s="47">
        <v>4.4349999999999996</v>
      </c>
      <c r="G431" s="47">
        <v>414</v>
      </c>
      <c r="H431" s="47">
        <v>587.99400000000003</v>
      </c>
      <c r="I431" s="47">
        <v>4.71</v>
      </c>
      <c r="L431" s="47">
        <v>414</v>
      </c>
      <c r="M431" s="47">
        <v>622.875</v>
      </c>
      <c r="N431" s="47">
        <v>5.0149999999999997</v>
      </c>
    </row>
    <row r="432" spans="2:14">
      <c r="B432" s="47">
        <v>415</v>
      </c>
      <c r="C432" s="47">
        <v>533.18100000000004</v>
      </c>
      <c r="D432" s="47">
        <v>4.4450000000000003</v>
      </c>
      <c r="G432" s="47">
        <v>415</v>
      </c>
      <c r="H432" s="47">
        <v>578.02800000000002</v>
      </c>
      <c r="I432" s="47">
        <v>4.7300000000000004</v>
      </c>
      <c r="L432" s="47">
        <v>415</v>
      </c>
      <c r="M432" s="47">
        <v>627.85799999999995</v>
      </c>
      <c r="N432" s="47">
        <v>5.03</v>
      </c>
    </row>
    <row r="433" spans="2:14">
      <c r="B433" s="47">
        <v>416</v>
      </c>
      <c r="C433" s="47">
        <v>538.16399999999999</v>
      </c>
      <c r="D433" s="47">
        <v>4.45</v>
      </c>
      <c r="G433" s="47">
        <v>416</v>
      </c>
      <c r="H433" s="47">
        <v>583.01099999999997</v>
      </c>
      <c r="I433" s="47">
        <v>4.75</v>
      </c>
      <c r="L433" s="47">
        <v>416</v>
      </c>
      <c r="M433" s="47">
        <v>627.85799999999995</v>
      </c>
      <c r="N433" s="47">
        <v>5.05</v>
      </c>
    </row>
    <row r="434" spans="2:14">
      <c r="B434" s="47">
        <v>417</v>
      </c>
      <c r="C434" s="47">
        <v>538.16399999999999</v>
      </c>
      <c r="D434" s="47">
        <v>4.4749999999999996</v>
      </c>
      <c r="G434" s="47">
        <v>417</v>
      </c>
      <c r="H434" s="47">
        <v>587.99400000000003</v>
      </c>
      <c r="I434" s="47">
        <v>4.7649999999999997</v>
      </c>
      <c r="L434" s="47">
        <v>417</v>
      </c>
      <c r="M434" s="47">
        <v>632.84100000000001</v>
      </c>
      <c r="N434" s="47">
        <v>5.0650000000000004</v>
      </c>
    </row>
    <row r="435" spans="2:14">
      <c r="B435" s="47">
        <v>418</v>
      </c>
      <c r="C435" s="47">
        <v>543.14700000000005</v>
      </c>
      <c r="D435" s="47">
        <v>4.4950000000000001</v>
      </c>
      <c r="G435" s="47">
        <v>418</v>
      </c>
      <c r="H435" s="47">
        <v>587.99400000000003</v>
      </c>
      <c r="I435" s="47">
        <v>4.78</v>
      </c>
      <c r="L435" s="47">
        <v>418</v>
      </c>
      <c r="M435" s="47">
        <v>632.84100000000001</v>
      </c>
      <c r="N435" s="47">
        <v>5.0750000000000002</v>
      </c>
    </row>
    <row r="436" spans="2:14">
      <c r="B436" s="47">
        <v>419</v>
      </c>
      <c r="C436" s="47">
        <v>543.14700000000005</v>
      </c>
      <c r="D436" s="47">
        <v>4.51</v>
      </c>
      <c r="G436" s="47">
        <v>419</v>
      </c>
      <c r="H436" s="47">
        <v>592.97699999999998</v>
      </c>
      <c r="I436" s="47">
        <v>4.8</v>
      </c>
      <c r="L436" s="47">
        <v>419</v>
      </c>
      <c r="M436" s="47">
        <v>627.85799999999995</v>
      </c>
      <c r="N436" s="47">
        <v>5.1050000000000004</v>
      </c>
    </row>
    <row r="437" spans="2:14">
      <c r="B437" s="47">
        <v>420</v>
      </c>
      <c r="C437" s="47">
        <v>543.14700000000005</v>
      </c>
      <c r="D437" s="47">
        <v>4.5250000000000004</v>
      </c>
      <c r="G437" s="47">
        <v>420</v>
      </c>
      <c r="H437" s="47">
        <v>592.97699999999998</v>
      </c>
      <c r="I437" s="47">
        <v>4.8150000000000004</v>
      </c>
      <c r="L437" s="47">
        <v>420</v>
      </c>
      <c r="M437" s="47">
        <v>632.84100000000001</v>
      </c>
      <c r="N437" s="47">
        <v>5.1150000000000002</v>
      </c>
    </row>
    <row r="438" spans="2:14">
      <c r="B438" s="47">
        <v>421</v>
      </c>
      <c r="C438" s="47">
        <v>548.13</v>
      </c>
      <c r="D438" s="47">
        <v>4.54</v>
      </c>
      <c r="G438" s="47">
        <v>421</v>
      </c>
      <c r="H438" s="47">
        <v>592.97699999999998</v>
      </c>
      <c r="I438" s="47">
        <v>4.835</v>
      </c>
      <c r="L438" s="47">
        <v>421</v>
      </c>
      <c r="M438" s="47">
        <v>632.84100000000001</v>
      </c>
      <c r="N438" s="47">
        <v>5.13</v>
      </c>
    </row>
    <row r="439" spans="2:14">
      <c r="B439" s="47">
        <v>422</v>
      </c>
      <c r="C439" s="47">
        <v>553.11300000000006</v>
      </c>
      <c r="D439" s="47">
        <v>4.5599999999999996</v>
      </c>
      <c r="G439" s="47">
        <v>422</v>
      </c>
      <c r="H439" s="47">
        <v>592.97699999999998</v>
      </c>
      <c r="I439" s="47">
        <v>4.8550000000000004</v>
      </c>
      <c r="L439" s="47">
        <v>422</v>
      </c>
      <c r="M439" s="47">
        <v>637.82399999999996</v>
      </c>
      <c r="N439" s="47">
        <v>5.1449999999999996</v>
      </c>
    </row>
    <row r="440" spans="2:14">
      <c r="B440" s="47">
        <v>423</v>
      </c>
      <c r="C440" s="47">
        <v>553.11300000000006</v>
      </c>
      <c r="D440" s="47">
        <v>4.58</v>
      </c>
      <c r="G440" s="47">
        <v>423</v>
      </c>
      <c r="H440" s="47">
        <v>597.96</v>
      </c>
      <c r="I440" s="47">
        <v>4.8650000000000002</v>
      </c>
      <c r="L440" s="47">
        <v>423</v>
      </c>
      <c r="M440" s="47">
        <v>637.82399999999996</v>
      </c>
      <c r="N440" s="47">
        <v>5.16</v>
      </c>
    </row>
    <row r="441" spans="2:14">
      <c r="B441" s="47">
        <v>424</v>
      </c>
      <c r="C441" s="47">
        <v>553.11300000000006</v>
      </c>
      <c r="D441" s="47">
        <v>4.5999999999999996</v>
      </c>
      <c r="G441" s="47">
        <v>424</v>
      </c>
      <c r="H441" s="47">
        <v>602.94299999999998</v>
      </c>
      <c r="I441" s="47">
        <v>4.88</v>
      </c>
      <c r="L441" s="47">
        <v>424</v>
      </c>
      <c r="M441" s="47">
        <v>637.82399999999996</v>
      </c>
      <c r="N441" s="47">
        <v>5.18</v>
      </c>
    </row>
    <row r="442" spans="2:14">
      <c r="B442" s="47">
        <v>425</v>
      </c>
      <c r="C442" s="47">
        <v>558.09590000000003</v>
      </c>
      <c r="D442" s="47">
        <v>4.6100000000000003</v>
      </c>
      <c r="G442" s="47">
        <v>425</v>
      </c>
      <c r="H442" s="47">
        <v>602.94299999999998</v>
      </c>
      <c r="I442" s="47">
        <v>4.8899999999999997</v>
      </c>
      <c r="L442" s="47">
        <v>425</v>
      </c>
      <c r="M442" s="47">
        <v>642.80690000000004</v>
      </c>
      <c r="N442" s="47">
        <v>5.2</v>
      </c>
    </row>
    <row r="443" spans="2:14">
      <c r="B443" s="47">
        <v>426</v>
      </c>
      <c r="C443" s="47">
        <v>558.09590000000003</v>
      </c>
      <c r="D443" s="47">
        <v>4.625</v>
      </c>
      <c r="G443" s="47">
        <v>426</v>
      </c>
      <c r="H443" s="47">
        <v>602.94299999999998</v>
      </c>
      <c r="I443" s="47">
        <v>4.91</v>
      </c>
      <c r="L443" s="47">
        <v>426</v>
      </c>
      <c r="M443" s="47">
        <v>642.80690000000004</v>
      </c>
      <c r="N443" s="47">
        <v>5.2149999999999999</v>
      </c>
    </row>
    <row r="444" spans="2:14">
      <c r="B444" s="47">
        <v>427</v>
      </c>
      <c r="C444" s="47">
        <v>563.07899999999995</v>
      </c>
      <c r="D444" s="47">
        <v>4.6399999999999997</v>
      </c>
      <c r="G444" s="47">
        <v>427</v>
      </c>
      <c r="H444" s="47">
        <v>607.92600000000004</v>
      </c>
      <c r="I444" s="47">
        <v>4.9249999999999998</v>
      </c>
      <c r="L444" s="47">
        <v>427</v>
      </c>
      <c r="M444" s="47">
        <v>647.79</v>
      </c>
      <c r="N444" s="47">
        <v>5.2249999999999996</v>
      </c>
    </row>
    <row r="445" spans="2:14">
      <c r="B445" s="47">
        <v>428</v>
      </c>
      <c r="C445" s="47">
        <v>563.07899999999995</v>
      </c>
      <c r="D445" s="47">
        <v>4.6550000000000002</v>
      </c>
      <c r="G445" s="47">
        <v>428</v>
      </c>
      <c r="H445" s="47">
        <v>607.92600000000004</v>
      </c>
      <c r="I445" s="47">
        <v>4.9400000000000004</v>
      </c>
      <c r="L445" s="47">
        <v>428</v>
      </c>
      <c r="M445" s="47">
        <v>647.79</v>
      </c>
      <c r="N445" s="47">
        <v>5.2450000000000001</v>
      </c>
    </row>
    <row r="446" spans="2:14">
      <c r="B446" s="47">
        <v>429</v>
      </c>
      <c r="C446" s="47">
        <v>563.07899999999995</v>
      </c>
      <c r="D446" s="47">
        <v>4.68</v>
      </c>
      <c r="G446" s="47">
        <v>429</v>
      </c>
      <c r="H446" s="47">
        <v>612.90899999999999</v>
      </c>
      <c r="I446" s="47">
        <v>4.96</v>
      </c>
      <c r="L446" s="47">
        <v>429</v>
      </c>
      <c r="M446" s="47">
        <v>647.79</v>
      </c>
      <c r="N446" s="47">
        <v>5.2649999999999997</v>
      </c>
    </row>
    <row r="447" spans="2:14">
      <c r="B447" s="47">
        <v>430</v>
      </c>
      <c r="C447" s="47">
        <v>568.06200000000001</v>
      </c>
      <c r="D447" s="47">
        <v>4.6950000000000003</v>
      </c>
      <c r="G447" s="47">
        <v>430</v>
      </c>
      <c r="H447" s="47">
        <v>612.90899999999999</v>
      </c>
      <c r="I447" s="47">
        <v>4.9749999999999996</v>
      </c>
      <c r="L447" s="47">
        <v>430</v>
      </c>
      <c r="M447" s="47">
        <v>652.77290000000005</v>
      </c>
      <c r="N447" s="47">
        <v>5.2850000000000001</v>
      </c>
    </row>
    <row r="448" spans="2:14">
      <c r="B448" s="47">
        <v>431</v>
      </c>
      <c r="C448" s="47">
        <v>568.06200000000001</v>
      </c>
      <c r="D448" s="47">
        <v>4.71</v>
      </c>
      <c r="G448" s="47">
        <v>431</v>
      </c>
      <c r="H448" s="47">
        <v>617.89200000000005</v>
      </c>
      <c r="I448" s="47">
        <v>4.99</v>
      </c>
      <c r="L448" s="47">
        <v>431</v>
      </c>
      <c r="M448" s="47">
        <v>652.77290000000005</v>
      </c>
      <c r="N448" s="47">
        <v>5.3049999999999997</v>
      </c>
    </row>
    <row r="449" spans="2:14">
      <c r="B449" s="47">
        <v>432</v>
      </c>
      <c r="C449" s="47">
        <v>573.04499999999996</v>
      </c>
      <c r="D449" s="47">
        <v>4.7249999999999996</v>
      </c>
      <c r="G449" s="47">
        <v>432</v>
      </c>
      <c r="H449" s="47">
        <v>617.89200000000005</v>
      </c>
      <c r="I449" s="47">
        <v>5.0049999999999999</v>
      </c>
      <c r="L449" s="47">
        <v>432</v>
      </c>
      <c r="M449" s="47">
        <v>657.75599999999997</v>
      </c>
      <c r="N449" s="47">
        <v>5.32</v>
      </c>
    </row>
    <row r="450" spans="2:14">
      <c r="B450" s="47">
        <v>433</v>
      </c>
      <c r="C450" s="47">
        <v>573.04499999999996</v>
      </c>
      <c r="D450" s="47">
        <v>4.74</v>
      </c>
      <c r="G450" s="47">
        <v>433</v>
      </c>
      <c r="H450" s="47">
        <v>622.875</v>
      </c>
      <c r="I450" s="47">
        <v>5.0199999999999996</v>
      </c>
      <c r="L450" s="47">
        <v>433</v>
      </c>
      <c r="M450" s="47">
        <v>662.73900000000003</v>
      </c>
      <c r="N450" s="47">
        <v>5.335</v>
      </c>
    </row>
    <row r="451" spans="2:14">
      <c r="B451" s="47">
        <v>434</v>
      </c>
      <c r="C451" s="47">
        <v>573.04499999999996</v>
      </c>
      <c r="D451" s="47">
        <v>4.7549999999999999</v>
      </c>
      <c r="G451" s="47">
        <v>434</v>
      </c>
      <c r="H451" s="47">
        <v>622.875</v>
      </c>
      <c r="I451" s="47">
        <v>5.04</v>
      </c>
      <c r="L451" s="47">
        <v>434</v>
      </c>
      <c r="M451" s="47">
        <v>662.73900000000003</v>
      </c>
      <c r="N451" s="47">
        <v>5.35</v>
      </c>
    </row>
    <row r="452" spans="2:14">
      <c r="B452" s="47">
        <v>435</v>
      </c>
      <c r="C452" s="47">
        <v>578.02800000000002</v>
      </c>
      <c r="D452" s="47">
        <v>4.7750000000000004</v>
      </c>
      <c r="G452" s="47">
        <v>435</v>
      </c>
      <c r="H452" s="47">
        <v>622.875</v>
      </c>
      <c r="I452" s="47">
        <v>5.0599999999999996</v>
      </c>
      <c r="L452" s="47">
        <v>435</v>
      </c>
      <c r="M452" s="47">
        <v>667.72199999999998</v>
      </c>
      <c r="N452" s="47">
        <v>5.37</v>
      </c>
    </row>
    <row r="453" spans="2:14">
      <c r="B453" s="47">
        <v>436</v>
      </c>
      <c r="C453" s="47">
        <v>578.02800000000002</v>
      </c>
      <c r="D453" s="47">
        <v>4.7949999999999999</v>
      </c>
      <c r="G453" s="47">
        <v>436</v>
      </c>
      <c r="H453" s="47">
        <v>627.85799999999995</v>
      </c>
      <c r="I453" s="47">
        <v>5.0750000000000002</v>
      </c>
      <c r="L453" s="47">
        <v>436</v>
      </c>
      <c r="M453" s="47">
        <v>667.72199999999998</v>
      </c>
      <c r="N453" s="47">
        <v>5.3849999999999998</v>
      </c>
    </row>
    <row r="454" spans="2:14">
      <c r="B454" s="47">
        <v>437</v>
      </c>
      <c r="C454" s="47">
        <v>583.01099999999997</v>
      </c>
      <c r="D454" s="47">
        <v>4.8099999999999996</v>
      </c>
      <c r="G454" s="47">
        <v>437</v>
      </c>
      <c r="H454" s="47">
        <v>627.85799999999995</v>
      </c>
      <c r="I454" s="47">
        <v>5.08</v>
      </c>
      <c r="L454" s="47">
        <v>437</v>
      </c>
      <c r="M454" s="47">
        <v>667.72199999999998</v>
      </c>
      <c r="N454" s="47">
        <v>5.4050000000000002</v>
      </c>
    </row>
    <row r="455" spans="2:14">
      <c r="B455" s="47">
        <v>438</v>
      </c>
      <c r="C455" s="47">
        <v>583.01099999999997</v>
      </c>
      <c r="D455" s="47">
        <v>4.8250000000000002</v>
      </c>
      <c r="G455" s="47">
        <v>438</v>
      </c>
      <c r="H455" s="47">
        <v>632.84100000000001</v>
      </c>
      <c r="I455" s="47">
        <v>5.0999999999999996</v>
      </c>
      <c r="L455" s="47">
        <v>438</v>
      </c>
      <c r="M455" s="47">
        <v>672.70500000000004</v>
      </c>
      <c r="N455" s="47">
        <v>5.42</v>
      </c>
    </row>
    <row r="456" spans="2:14">
      <c r="B456" s="47">
        <v>439</v>
      </c>
      <c r="C456" s="47">
        <v>587.99400000000003</v>
      </c>
      <c r="D456" s="47">
        <v>4.84</v>
      </c>
      <c r="G456" s="47">
        <v>439</v>
      </c>
      <c r="H456" s="47">
        <v>632.84100000000001</v>
      </c>
      <c r="I456" s="47">
        <v>5.1100000000000003</v>
      </c>
      <c r="L456" s="47">
        <v>439</v>
      </c>
      <c r="M456" s="47">
        <v>672.70500000000004</v>
      </c>
      <c r="N456" s="47">
        <v>5.4349999999999996</v>
      </c>
    </row>
    <row r="457" spans="2:14">
      <c r="B457" s="47">
        <v>440</v>
      </c>
      <c r="C457" s="47">
        <v>587.99400000000003</v>
      </c>
      <c r="D457" s="47">
        <v>4.8550000000000004</v>
      </c>
      <c r="G457" s="47">
        <v>440</v>
      </c>
      <c r="H457" s="47">
        <v>632.84100000000001</v>
      </c>
      <c r="I457" s="47">
        <v>5.1349999999999998</v>
      </c>
      <c r="L457" s="47">
        <v>440</v>
      </c>
      <c r="M457" s="47">
        <v>677.68799999999999</v>
      </c>
      <c r="N457" s="47">
        <v>5.4550000000000001</v>
      </c>
    </row>
    <row r="458" spans="2:14">
      <c r="B458" s="47">
        <v>441</v>
      </c>
      <c r="C458" s="47">
        <v>587.99400000000003</v>
      </c>
      <c r="D458" s="47">
        <v>4.875</v>
      </c>
      <c r="G458" s="47">
        <v>441</v>
      </c>
      <c r="H458" s="47">
        <v>637.82399999999996</v>
      </c>
      <c r="I458" s="47">
        <v>5.1550000000000002</v>
      </c>
      <c r="L458" s="47">
        <v>441</v>
      </c>
      <c r="M458" s="47">
        <v>677.68799999999999</v>
      </c>
      <c r="N458" s="47">
        <v>5.4749999999999996</v>
      </c>
    </row>
    <row r="459" spans="2:14">
      <c r="B459" s="47">
        <v>442</v>
      </c>
      <c r="C459" s="47">
        <v>592.97699999999998</v>
      </c>
      <c r="D459" s="47">
        <v>4.8849999999999998</v>
      </c>
      <c r="G459" s="47">
        <v>442</v>
      </c>
      <c r="H459" s="47">
        <v>637.82399999999996</v>
      </c>
      <c r="I459" s="47">
        <v>5.165</v>
      </c>
      <c r="L459" s="47">
        <v>442</v>
      </c>
      <c r="M459" s="47">
        <v>677.68799999999999</v>
      </c>
      <c r="N459" s="47">
        <v>5.49</v>
      </c>
    </row>
    <row r="460" spans="2:14">
      <c r="B460" s="47">
        <v>443</v>
      </c>
      <c r="C460" s="47">
        <v>592.97699999999998</v>
      </c>
      <c r="D460" s="47">
        <v>4.9050000000000002</v>
      </c>
      <c r="G460" s="47">
        <v>443</v>
      </c>
      <c r="H460" s="47">
        <v>642.80690000000004</v>
      </c>
      <c r="I460" s="47">
        <v>5.1749999999999998</v>
      </c>
      <c r="L460" s="47">
        <v>443</v>
      </c>
      <c r="M460" s="47">
        <v>682.67100000000005</v>
      </c>
      <c r="N460" s="47">
        <v>5.51</v>
      </c>
    </row>
    <row r="461" spans="2:14">
      <c r="B461" s="47">
        <v>444</v>
      </c>
      <c r="C461" s="47">
        <v>597.96</v>
      </c>
      <c r="D461" s="47">
        <v>4.92</v>
      </c>
      <c r="G461" s="47">
        <v>444</v>
      </c>
      <c r="H461" s="47">
        <v>642.80690000000004</v>
      </c>
      <c r="I461" s="47">
        <v>5.19</v>
      </c>
      <c r="L461" s="47">
        <v>444</v>
      </c>
      <c r="M461" s="47">
        <v>682.67100000000005</v>
      </c>
      <c r="N461" s="47">
        <v>5.52</v>
      </c>
    </row>
    <row r="462" spans="2:14">
      <c r="B462" s="47">
        <v>445</v>
      </c>
      <c r="C462" s="47">
        <v>597.96</v>
      </c>
      <c r="D462" s="47">
        <v>4.9349999999999996</v>
      </c>
      <c r="G462" s="47">
        <v>445</v>
      </c>
      <c r="H462" s="47">
        <v>647.79</v>
      </c>
      <c r="I462" s="47">
        <v>5.2050000000000001</v>
      </c>
      <c r="L462" s="47">
        <v>445</v>
      </c>
      <c r="M462" s="47">
        <v>687.654</v>
      </c>
      <c r="N462" s="47">
        <v>5.5350000000000001</v>
      </c>
    </row>
    <row r="463" spans="2:14">
      <c r="B463" s="47">
        <v>446</v>
      </c>
      <c r="C463" s="47">
        <v>602.94299999999998</v>
      </c>
      <c r="D463" s="47">
        <v>4.9550000000000001</v>
      </c>
      <c r="G463" s="47">
        <v>446</v>
      </c>
      <c r="H463" s="47">
        <v>647.79</v>
      </c>
      <c r="I463" s="47">
        <v>5.2249999999999996</v>
      </c>
      <c r="L463" s="47">
        <v>446</v>
      </c>
      <c r="M463" s="47">
        <v>687.654</v>
      </c>
      <c r="N463" s="47">
        <v>5.5449999999999999</v>
      </c>
    </row>
    <row r="464" spans="2:14">
      <c r="B464" s="47">
        <v>447</v>
      </c>
      <c r="C464" s="47">
        <v>602.94299999999998</v>
      </c>
      <c r="D464" s="47">
        <v>4.9649999999999999</v>
      </c>
      <c r="G464" s="47">
        <v>447</v>
      </c>
      <c r="H464" s="47">
        <v>652.77290000000005</v>
      </c>
      <c r="I464" s="47">
        <v>5.2450000000000001</v>
      </c>
      <c r="L464" s="47">
        <v>447</v>
      </c>
      <c r="M464" s="47">
        <v>687.654</v>
      </c>
      <c r="N464" s="47">
        <v>5.56</v>
      </c>
    </row>
    <row r="465" spans="2:14">
      <c r="B465" s="47">
        <v>448</v>
      </c>
      <c r="C465" s="47">
        <v>602.94299999999998</v>
      </c>
      <c r="D465" s="47">
        <v>4.9850000000000003</v>
      </c>
      <c r="G465" s="47">
        <v>448</v>
      </c>
      <c r="H465" s="47">
        <v>647.79</v>
      </c>
      <c r="I465" s="47">
        <v>5.26</v>
      </c>
      <c r="L465" s="47">
        <v>448</v>
      </c>
      <c r="M465" s="47">
        <v>692.63699999999994</v>
      </c>
      <c r="N465" s="47">
        <v>5.585</v>
      </c>
    </row>
    <row r="466" spans="2:14">
      <c r="B466" s="47">
        <v>449</v>
      </c>
      <c r="C466" s="47">
        <v>602.94299999999998</v>
      </c>
      <c r="D466" s="47">
        <v>5</v>
      </c>
      <c r="G466" s="47">
        <v>449</v>
      </c>
      <c r="H466" s="47">
        <v>652.77290000000005</v>
      </c>
      <c r="I466" s="47">
        <v>5.2750000000000004</v>
      </c>
      <c r="L466" s="47">
        <v>449</v>
      </c>
      <c r="M466" s="47">
        <v>692.63699999999994</v>
      </c>
      <c r="N466" s="47">
        <v>5.6</v>
      </c>
    </row>
    <row r="467" spans="2:14">
      <c r="B467" s="47">
        <v>450</v>
      </c>
      <c r="C467" s="47">
        <v>607.92600000000004</v>
      </c>
      <c r="D467" s="47">
        <v>5.0199999999999996</v>
      </c>
      <c r="G467" s="47">
        <v>450</v>
      </c>
      <c r="H467" s="47">
        <v>657.75599999999997</v>
      </c>
      <c r="I467" s="47">
        <v>5.2850000000000001</v>
      </c>
      <c r="L467" s="47">
        <v>450</v>
      </c>
      <c r="M467" s="47">
        <v>697.62</v>
      </c>
      <c r="N467" s="47">
        <v>5.62</v>
      </c>
    </row>
    <row r="468" spans="2:14">
      <c r="B468" s="47">
        <v>451</v>
      </c>
      <c r="C468" s="47">
        <v>607.92600000000004</v>
      </c>
      <c r="D468" s="47">
        <v>5.0350000000000001</v>
      </c>
      <c r="G468" s="47">
        <v>451</v>
      </c>
      <c r="H468" s="47">
        <v>657.75599999999997</v>
      </c>
      <c r="I468" s="47">
        <v>5.3</v>
      </c>
      <c r="L468" s="47">
        <v>451</v>
      </c>
      <c r="M468" s="47">
        <v>702.60299999999995</v>
      </c>
      <c r="N468" s="47">
        <v>5.63</v>
      </c>
    </row>
    <row r="469" spans="2:14">
      <c r="B469" s="47">
        <v>452</v>
      </c>
      <c r="C469" s="47">
        <v>612.90899999999999</v>
      </c>
      <c r="D469" s="47">
        <v>5.05</v>
      </c>
      <c r="G469" s="47">
        <v>452</v>
      </c>
      <c r="H469" s="47">
        <v>662.73900000000003</v>
      </c>
      <c r="I469" s="47">
        <v>5.31</v>
      </c>
      <c r="L469" s="47">
        <v>452</v>
      </c>
      <c r="M469" s="47">
        <v>697.62</v>
      </c>
      <c r="N469" s="47">
        <v>5.65</v>
      </c>
    </row>
    <row r="470" spans="2:14">
      <c r="B470" s="47">
        <v>453</v>
      </c>
      <c r="C470" s="47">
        <v>612.90899999999999</v>
      </c>
      <c r="D470" s="47">
        <v>5.07</v>
      </c>
      <c r="G470" s="47">
        <v>453</v>
      </c>
      <c r="H470" s="47">
        <v>662.73900000000003</v>
      </c>
      <c r="I470" s="47">
        <v>5.335</v>
      </c>
      <c r="L470" s="47">
        <v>453</v>
      </c>
      <c r="M470" s="47">
        <v>702.60299999999995</v>
      </c>
      <c r="N470" s="47">
        <v>5.665</v>
      </c>
    </row>
    <row r="471" spans="2:14">
      <c r="B471" s="47">
        <v>454</v>
      </c>
      <c r="C471" s="47">
        <v>612.90899999999999</v>
      </c>
      <c r="D471" s="47">
        <v>5.0949999999999998</v>
      </c>
      <c r="G471" s="47">
        <v>454</v>
      </c>
      <c r="H471" s="47">
        <v>662.73900000000003</v>
      </c>
      <c r="I471" s="47">
        <v>5.35</v>
      </c>
      <c r="L471" s="47">
        <v>454</v>
      </c>
      <c r="M471" s="47">
        <v>707.58600000000001</v>
      </c>
      <c r="N471" s="47">
        <v>5.6849999999999996</v>
      </c>
    </row>
    <row r="472" spans="2:14">
      <c r="B472" s="47">
        <v>455</v>
      </c>
      <c r="C472" s="47">
        <v>617.89200000000005</v>
      </c>
      <c r="D472" s="47">
        <v>5.1150000000000002</v>
      </c>
      <c r="G472" s="47">
        <v>455</v>
      </c>
      <c r="H472" s="47">
        <v>662.73900000000003</v>
      </c>
      <c r="I472" s="47">
        <v>5.3650000000000002</v>
      </c>
      <c r="L472" s="47">
        <v>455</v>
      </c>
      <c r="M472" s="47">
        <v>707.58600000000001</v>
      </c>
      <c r="N472" s="47">
        <v>5.7050000000000001</v>
      </c>
    </row>
    <row r="473" spans="2:14">
      <c r="B473" s="47">
        <v>456</v>
      </c>
      <c r="C473" s="47">
        <v>617.89200000000005</v>
      </c>
      <c r="D473" s="47">
        <v>5.125</v>
      </c>
      <c r="G473" s="47">
        <v>456</v>
      </c>
      <c r="H473" s="47">
        <v>667.72199999999998</v>
      </c>
      <c r="I473" s="47">
        <v>5.38</v>
      </c>
      <c r="L473" s="47">
        <v>456</v>
      </c>
      <c r="M473" s="47">
        <v>707.58600000000001</v>
      </c>
      <c r="N473" s="47">
        <v>5.7149999999999999</v>
      </c>
    </row>
    <row r="474" spans="2:14">
      <c r="B474" s="47">
        <v>457</v>
      </c>
      <c r="C474" s="47">
        <v>622.875</v>
      </c>
      <c r="D474" s="47">
        <v>5.14</v>
      </c>
      <c r="G474" s="47">
        <v>457</v>
      </c>
      <c r="H474" s="47">
        <v>667.72199999999998</v>
      </c>
      <c r="I474" s="47">
        <v>5.39</v>
      </c>
      <c r="L474" s="47">
        <v>457</v>
      </c>
      <c r="M474" s="47">
        <v>712.56899999999996</v>
      </c>
      <c r="N474" s="47">
        <v>5.73</v>
      </c>
    </row>
    <row r="475" spans="2:14">
      <c r="B475" s="47">
        <v>458</v>
      </c>
      <c r="C475" s="47">
        <v>622.875</v>
      </c>
      <c r="D475" s="47">
        <v>5.16</v>
      </c>
      <c r="G475" s="47">
        <v>458</v>
      </c>
      <c r="H475" s="47">
        <v>672.70500000000004</v>
      </c>
      <c r="I475" s="47">
        <v>5.4</v>
      </c>
      <c r="L475" s="47">
        <v>458</v>
      </c>
      <c r="M475" s="47">
        <v>712.56899999999996</v>
      </c>
      <c r="N475" s="47">
        <v>5.75</v>
      </c>
    </row>
    <row r="476" spans="2:14">
      <c r="B476" s="47">
        <v>459</v>
      </c>
      <c r="C476" s="47">
        <v>627.85799999999995</v>
      </c>
      <c r="D476" s="47">
        <v>5.17</v>
      </c>
      <c r="G476" s="47">
        <v>459</v>
      </c>
      <c r="H476" s="47">
        <v>672.70500000000004</v>
      </c>
      <c r="I476" s="47">
        <v>5.415</v>
      </c>
      <c r="L476" s="47">
        <v>459</v>
      </c>
      <c r="M476" s="47">
        <v>717.55200000000002</v>
      </c>
      <c r="N476" s="47">
        <v>5.7649999999999997</v>
      </c>
    </row>
    <row r="477" spans="2:14">
      <c r="B477" s="47">
        <v>460</v>
      </c>
      <c r="C477" s="47">
        <v>627.85799999999995</v>
      </c>
      <c r="D477" s="47">
        <v>5.1950000000000003</v>
      </c>
      <c r="G477" s="47">
        <v>460</v>
      </c>
      <c r="H477" s="47">
        <v>677.68799999999999</v>
      </c>
      <c r="I477" s="47">
        <v>5.44</v>
      </c>
      <c r="L477" s="47">
        <v>460</v>
      </c>
      <c r="M477" s="47">
        <v>722.53499999999997</v>
      </c>
      <c r="N477" s="47">
        <v>5.79</v>
      </c>
    </row>
    <row r="478" spans="2:14">
      <c r="B478" s="47">
        <v>461</v>
      </c>
      <c r="C478" s="47">
        <v>627.85799999999995</v>
      </c>
      <c r="D478" s="47">
        <v>5.21</v>
      </c>
      <c r="G478" s="47">
        <v>461</v>
      </c>
      <c r="H478" s="47">
        <v>677.68799999999999</v>
      </c>
      <c r="I478" s="47">
        <v>5.45</v>
      </c>
      <c r="L478" s="47">
        <v>461</v>
      </c>
      <c r="M478" s="47">
        <v>722.53499999999997</v>
      </c>
      <c r="N478" s="47">
        <v>5.8049999999999997</v>
      </c>
    </row>
    <row r="479" spans="2:14">
      <c r="B479" s="47">
        <v>462</v>
      </c>
      <c r="C479" s="47">
        <v>632.84100000000001</v>
      </c>
      <c r="D479" s="47">
        <v>5.2249999999999996</v>
      </c>
      <c r="G479" s="47">
        <v>462</v>
      </c>
      <c r="H479" s="47">
        <v>677.68799999999999</v>
      </c>
      <c r="I479" s="47">
        <v>5.47</v>
      </c>
      <c r="L479" s="47">
        <v>462</v>
      </c>
      <c r="M479" s="47">
        <v>722.53499999999997</v>
      </c>
      <c r="N479" s="47">
        <v>5.8150000000000004</v>
      </c>
    </row>
    <row r="480" spans="2:14">
      <c r="B480" s="47">
        <v>463</v>
      </c>
      <c r="C480" s="47">
        <v>632.84100000000001</v>
      </c>
      <c r="D480" s="47">
        <v>5.2350000000000003</v>
      </c>
      <c r="G480" s="47">
        <v>463</v>
      </c>
      <c r="H480" s="47">
        <v>682.67100000000005</v>
      </c>
      <c r="I480" s="47">
        <v>5.4850000000000003</v>
      </c>
      <c r="L480" s="47">
        <v>463</v>
      </c>
      <c r="M480" s="47">
        <v>727.51790000000005</v>
      </c>
      <c r="N480" s="47">
        <v>5.83</v>
      </c>
    </row>
    <row r="481" spans="2:14">
      <c r="B481" s="47">
        <v>464</v>
      </c>
      <c r="C481" s="47">
        <v>637.82399999999996</v>
      </c>
      <c r="D481" s="47">
        <v>5.26</v>
      </c>
      <c r="G481" s="47">
        <v>464</v>
      </c>
      <c r="H481" s="47">
        <v>682.67100000000005</v>
      </c>
      <c r="I481" s="47">
        <v>5.5</v>
      </c>
      <c r="L481" s="47">
        <v>464</v>
      </c>
      <c r="M481" s="47">
        <v>727.51790000000005</v>
      </c>
      <c r="N481" s="47">
        <v>5.85</v>
      </c>
    </row>
    <row r="482" spans="2:14">
      <c r="B482" s="47">
        <v>465</v>
      </c>
      <c r="C482" s="47">
        <v>637.82399999999996</v>
      </c>
      <c r="D482" s="47">
        <v>5.2750000000000004</v>
      </c>
      <c r="G482" s="47">
        <v>465</v>
      </c>
      <c r="H482" s="47">
        <v>682.67100000000005</v>
      </c>
      <c r="I482" s="47">
        <v>5.5149999999999997</v>
      </c>
      <c r="L482" s="47">
        <v>465</v>
      </c>
      <c r="M482" s="47">
        <v>732.50099999999998</v>
      </c>
      <c r="N482" s="47">
        <v>5.86</v>
      </c>
    </row>
    <row r="483" spans="2:14">
      <c r="B483" s="47">
        <v>466</v>
      </c>
      <c r="C483" s="47">
        <v>637.82399999999996</v>
      </c>
      <c r="D483" s="47">
        <v>5.2949999999999999</v>
      </c>
      <c r="G483" s="47">
        <v>466</v>
      </c>
      <c r="H483" s="47">
        <v>687.654</v>
      </c>
      <c r="I483" s="47">
        <v>5.5350000000000001</v>
      </c>
      <c r="L483" s="47">
        <v>466</v>
      </c>
      <c r="M483" s="47">
        <v>732.50099999999998</v>
      </c>
      <c r="N483" s="47">
        <v>5.875</v>
      </c>
    </row>
    <row r="484" spans="2:14">
      <c r="B484" s="47">
        <v>467</v>
      </c>
      <c r="C484" s="47">
        <v>642.80690000000004</v>
      </c>
      <c r="D484" s="47">
        <v>5.31</v>
      </c>
      <c r="G484" s="47">
        <v>467</v>
      </c>
      <c r="H484" s="47">
        <v>687.654</v>
      </c>
      <c r="I484" s="47">
        <v>5.55</v>
      </c>
      <c r="L484" s="47">
        <v>467</v>
      </c>
      <c r="M484" s="47">
        <v>732.50099999999998</v>
      </c>
      <c r="N484" s="47">
        <v>5.8949999999999996</v>
      </c>
    </row>
    <row r="485" spans="2:14">
      <c r="B485" s="47">
        <v>468</v>
      </c>
      <c r="C485" s="47">
        <v>642.80690000000004</v>
      </c>
      <c r="D485" s="47">
        <v>5.3250000000000002</v>
      </c>
      <c r="G485" s="47">
        <v>468</v>
      </c>
      <c r="H485" s="47">
        <v>687.654</v>
      </c>
      <c r="I485" s="47">
        <v>5.5650000000000004</v>
      </c>
      <c r="L485" s="47">
        <v>468</v>
      </c>
      <c r="M485" s="47">
        <v>737.48389999999995</v>
      </c>
      <c r="N485" s="47">
        <v>5.91</v>
      </c>
    </row>
    <row r="486" spans="2:14">
      <c r="B486" s="47">
        <v>469</v>
      </c>
      <c r="C486" s="47">
        <v>642.80690000000004</v>
      </c>
      <c r="D486" s="47">
        <v>5.335</v>
      </c>
      <c r="G486" s="47">
        <v>469</v>
      </c>
      <c r="H486" s="47">
        <v>692.63699999999994</v>
      </c>
      <c r="I486" s="47">
        <v>5.58</v>
      </c>
      <c r="L486" s="47">
        <v>469</v>
      </c>
      <c r="M486" s="47">
        <v>737.48389999999995</v>
      </c>
      <c r="N486" s="47">
        <v>5.9249999999999998</v>
      </c>
    </row>
    <row r="487" spans="2:14">
      <c r="B487" s="47">
        <v>470</v>
      </c>
      <c r="C487" s="47">
        <v>647.79</v>
      </c>
      <c r="D487" s="47">
        <v>5.35</v>
      </c>
      <c r="G487" s="47">
        <v>470</v>
      </c>
      <c r="H487" s="47">
        <v>692.63699999999994</v>
      </c>
      <c r="I487" s="47">
        <v>5.5949999999999998</v>
      </c>
      <c r="L487" s="47">
        <v>470</v>
      </c>
      <c r="M487" s="47">
        <v>742.46699999999998</v>
      </c>
      <c r="N487" s="47">
        <v>5.94</v>
      </c>
    </row>
    <row r="488" spans="2:14">
      <c r="B488" s="47">
        <v>471</v>
      </c>
      <c r="C488" s="47">
        <v>647.79</v>
      </c>
      <c r="D488" s="47">
        <v>5.37</v>
      </c>
      <c r="G488" s="47">
        <v>471</v>
      </c>
      <c r="H488" s="47">
        <v>697.62</v>
      </c>
      <c r="I488" s="47">
        <v>5.61</v>
      </c>
      <c r="L488" s="47">
        <v>471</v>
      </c>
      <c r="M488" s="47">
        <v>742.46699999999998</v>
      </c>
      <c r="N488" s="47">
        <v>5.96</v>
      </c>
    </row>
    <row r="489" spans="2:14">
      <c r="B489" s="47">
        <v>472</v>
      </c>
      <c r="C489" s="47">
        <v>652.77290000000005</v>
      </c>
      <c r="D489" s="47">
        <v>5.3849999999999998</v>
      </c>
      <c r="G489" s="47">
        <v>472</v>
      </c>
      <c r="H489" s="47">
        <v>697.62</v>
      </c>
      <c r="I489" s="47">
        <v>5.63</v>
      </c>
      <c r="L489" s="47">
        <v>472</v>
      </c>
      <c r="M489" s="47">
        <v>742.46699999999998</v>
      </c>
      <c r="N489" s="47">
        <v>5.97</v>
      </c>
    </row>
    <row r="490" spans="2:14">
      <c r="B490" s="47">
        <v>473</v>
      </c>
      <c r="C490" s="47">
        <v>652.77290000000005</v>
      </c>
      <c r="D490" s="47">
        <v>5.4050000000000002</v>
      </c>
      <c r="G490" s="47">
        <v>473</v>
      </c>
      <c r="H490" s="47">
        <v>702.60299999999995</v>
      </c>
      <c r="I490" s="47">
        <v>5.6449999999999996</v>
      </c>
      <c r="L490" s="47">
        <v>473</v>
      </c>
      <c r="M490" s="47">
        <v>747.45</v>
      </c>
      <c r="N490" s="47">
        <v>5.99</v>
      </c>
    </row>
    <row r="491" spans="2:14">
      <c r="B491" s="47">
        <v>474</v>
      </c>
      <c r="C491" s="47">
        <v>652.77290000000005</v>
      </c>
      <c r="D491" s="47">
        <v>5.42</v>
      </c>
      <c r="G491" s="47">
        <v>474</v>
      </c>
      <c r="H491" s="47">
        <v>702.60299999999995</v>
      </c>
      <c r="I491" s="47">
        <v>5.665</v>
      </c>
      <c r="L491" s="47">
        <v>474</v>
      </c>
      <c r="M491" s="47">
        <v>747.45</v>
      </c>
      <c r="N491" s="47">
        <v>6.0049999999999999</v>
      </c>
    </row>
    <row r="492" spans="2:14">
      <c r="B492" s="47">
        <v>475</v>
      </c>
      <c r="C492" s="47">
        <v>657.75599999999997</v>
      </c>
      <c r="D492" s="47">
        <v>5.4349999999999996</v>
      </c>
      <c r="G492" s="47">
        <v>475</v>
      </c>
      <c r="H492" s="47">
        <v>702.60299999999995</v>
      </c>
      <c r="I492" s="47">
        <v>5.6749999999999998</v>
      </c>
      <c r="L492" s="47">
        <v>475</v>
      </c>
      <c r="M492" s="47">
        <v>747.45</v>
      </c>
      <c r="N492" s="47">
        <v>6.02</v>
      </c>
    </row>
    <row r="493" spans="2:14">
      <c r="B493" s="47">
        <v>476</v>
      </c>
      <c r="C493" s="47">
        <v>652.77290000000005</v>
      </c>
      <c r="D493" s="47">
        <v>5.46</v>
      </c>
      <c r="G493" s="47">
        <v>476</v>
      </c>
      <c r="H493" s="47">
        <v>707.58600000000001</v>
      </c>
      <c r="I493" s="47">
        <v>5.6950000000000003</v>
      </c>
      <c r="L493" s="47">
        <v>476</v>
      </c>
      <c r="M493" s="47">
        <v>752.43299999999999</v>
      </c>
      <c r="N493" s="47">
        <v>6.04</v>
      </c>
    </row>
    <row r="494" spans="2:14">
      <c r="B494" s="47">
        <v>477</v>
      </c>
      <c r="C494" s="47">
        <v>652.77290000000005</v>
      </c>
      <c r="D494" s="47">
        <v>5.47</v>
      </c>
      <c r="G494" s="47">
        <v>477</v>
      </c>
      <c r="H494" s="47">
        <v>707.58600000000001</v>
      </c>
      <c r="I494" s="47">
        <v>5.71</v>
      </c>
      <c r="L494" s="47">
        <v>477</v>
      </c>
      <c r="M494" s="47">
        <v>752.43299999999999</v>
      </c>
      <c r="N494" s="47">
        <v>6.0549999999999997</v>
      </c>
    </row>
    <row r="495" spans="2:14">
      <c r="B495" s="47">
        <v>478</v>
      </c>
      <c r="C495" s="47">
        <v>652.77290000000005</v>
      </c>
      <c r="D495" s="47">
        <v>5.4950000000000001</v>
      </c>
      <c r="G495" s="47">
        <v>478</v>
      </c>
      <c r="H495" s="47">
        <v>712.56899999999996</v>
      </c>
      <c r="I495" s="47">
        <v>5.7249999999999996</v>
      </c>
      <c r="L495" s="47">
        <v>478</v>
      </c>
      <c r="M495" s="47">
        <v>757.41600000000005</v>
      </c>
      <c r="N495" s="47">
        <v>6.0750000000000002</v>
      </c>
    </row>
    <row r="496" spans="2:14">
      <c r="B496" s="47">
        <v>479</v>
      </c>
      <c r="C496" s="47">
        <v>657.75599999999997</v>
      </c>
      <c r="D496" s="47">
        <v>5.51</v>
      </c>
      <c r="G496" s="47">
        <v>479</v>
      </c>
      <c r="H496" s="47">
        <v>712.56899999999996</v>
      </c>
      <c r="I496" s="47">
        <v>5.7450000000000001</v>
      </c>
      <c r="L496" s="47">
        <v>479</v>
      </c>
      <c r="M496" s="47">
        <v>757.41600000000005</v>
      </c>
      <c r="N496" s="47">
        <v>6.0949999999999998</v>
      </c>
    </row>
    <row r="497" spans="2:14">
      <c r="B497" s="47">
        <v>480</v>
      </c>
      <c r="C497" s="47">
        <v>662.73900000000003</v>
      </c>
      <c r="D497" s="47">
        <v>5.5250000000000004</v>
      </c>
      <c r="G497" s="47">
        <v>480</v>
      </c>
      <c r="H497" s="47">
        <v>717.55200000000002</v>
      </c>
      <c r="I497" s="47">
        <v>5.76</v>
      </c>
      <c r="L497" s="47">
        <v>480</v>
      </c>
      <c r="M497" s="47">
        <v>762.399</v>
      </c>
      <c r="N497" s="47">
        <v>6.1150000000000002</v>
      </c>
    </row>
    <row r="498" spans="2:14">
      <c r="B498" s="47">
        <v>481</v>
      </c>
      <c r="C498" s="47">
        <v>662.73900000000003</v>
      </c>
      <c r="D498" s="47">
        <v>5.54</v>
      </c>
      <c r="G498" s="47">
        <v>481</v>
      </c>
      <c r="H498" s="47">
        <v>717.55200000000002</v>
      </c>
      <c r="I498" s="47">
        <v>5.77</v>
      </c>
      <c r="L498" s="47">
        <v>481</v>
      </c>
      <c r="M498" s="47">
        <v>762.399</v>
      </c>
      <c r="N498" s="47">
        <v>6.125</v>
      </c>
    </row>
    <row r="499" spans="2:14">
      <c r="B499" s="47">
        <v>482</v>
      </c>
      <c r="C499" s="47">
        <v>662.73900000000003</v>
      </c>
      <c r="D499" s="47">
        <v>5.56</v>
      </c>
      <c r="G499" s="47">
        <v>482</v>
      </c>
      <c r="H499" s="47">
        <v>717.55200000000002</v>
      </c>
      <c r="I499" s="47">
        <v>5.79</v>
      </c>
      <c r="L499" s="47">
        <v>482</v>
      </c>
      <c r="M499" s="47">
        <v>762.399</v>
      </c>
      <c r="N499" s="47">
        <v>6.14</v>
      </c>
    </row>
    <row r="500" spans="2:14">
      <c r="B500" s="47">
        <v>483</v>
      </c>
      <c r="C500" s="47">
        <v>667.72199999999998</v>
      </c>
      <c r="D500" s="47">
        <v>5.58</v>
      </c>
      <c r="G500" s="47">
        <v>483</v>
      </c>
      <c r="H500" s="47">
        <v>717.55200000000002</v>
      </c>
      <c r="I500" s="47">
        <v>5.8</v>
      </c>
      <c r="L500" s="47">
        <v>483</v>
      </c>
      <c r="M500" s="47">
        <v>767.38199999999995</v>
      </c>
      <c r="N500" s="47">
        <v>6.1550000000000002</v>
      </c>
    </row>
    <row r="501" spans="2:14">
      <c r="B501" s="47">
        <v>484</v>
      </c>
      <c r="C501" s="47">
        <v>667.72199999999998</v>
      </c>
      <c r="D501" s="47">
        <v>5.6</v>
      </c>
      <c r="G501" s="47">
        <v>484</v>
      </c>
      <c r="H501" s="47">
        <v>722.53499999999997</v>
      </c>
      <c r="I501" s="47">
        <v>5.8150000000000004</v>
      </c>
      <c r="L501" s="47">
        <v>484</v>
      </c>
      <c r="M501" s="47">
        <v>772.36500000000001</v>
      </c>
      <c r="N501" s="47">
        <v>6.1749999999999998</v>
      </c>
    </row>
    <row r="502" spans="2:14">
      <c r="B502" s="47">
        <v>485</v>
      </c>
      <c r="C502" s="47">
        <v>672.70500000000004</v>
      </c>
      <c r="D502" s="47">
        <v>5.61</v>
      </c>
      <c r="G502" s="47">
        <v>485</v>
      </c>
      <c r="H502" s="47">
        <v>722.53499999999997</v>
      </c>
      <c r="I502" s="47">
        <v>5.83</v>
      </c>
      <c r="L502" s="47">
        <v>485</v>
      </c>
      <c r="M502" s="47">
        <v>772.36500000000001</v>
      </c>
      <c r="N502" s="47">
        <v>6.19</v>
      </c>
    </row>
    <row r="503" spans="2:14">
      <c r="B503" s="47">
        <v>486</v>
      </c>
      <c r="C503" s="47">
        <v>672.70500000000004</v>
      </c>
      <c r="D503" s="47">
        <v>5.625</v>
      </c>
      <c r="G503" s="47">
        <v>486</v>
      </c>
      <c r="H503" s="47">
        <v>722.53499999999997</v>
      </c>
      <c r="I503" s="47">
        <v>5.85</v>
      </c>
      <c r="L503" s="47">
        <v>486</v>
      </c>
      <c r="M503" s="47">
        <v>772.36500000000001</v>
      </c>
      <c r="N503" s="47">
        <v>6.2050000000000001</v>
      </c>
    </row>
    <row r="504" spans="2:14">
      <c r="B504" s="47">
        <v>487</v>
      </c>
      <c r="C504" s="47">
        <v>672.70500000000004</v>
      </c>
      <c r="D504" s="47">
        <v>5.64</v>
      </c>
      <c r="G504" s="47">
        <v>487</v>
      </c>
      <c r="H504" s="47">
        <v>727.51790000000005</v>
      </c>
      <c r="I504" s="47">
        <v>5.8650000000000002</v>
      </c>
      <c r="L504" s="47">
        <v>487</v>
      </c>
      <c r="M504" s="47">
        <v>777.34799999999996</v>
      </c>
      <c r="N504" s="47">
        <v>6.2249999999999996</v>
      </c>
    </row>
    <row r="505" spans="2:14">
      <c r="B505" s="47">
        <v>488</v>
      </c>
      <c r="C505" s="47">
        <v>677.68799999999999</v>
      </c>
      <c r="D505" s="47">
        <v>5.65</v>
      </c>
      <c r="G505" s="47">
        <v>488</v>
      </c>
      <c r="H505" s="47">
        <v>732.50099999999998</v>
      </c>
      <c r="I505" s="47">
        <v>5.875</v>
      </c>
      <c r="L505" s="47">
        <v>488</v>
      </c>
      <c r="M505" s="47">
        <v>777.34799999999996</v>
      </c>
      <c r="N505" s="47">
        <v>6.24</v>
      </c>
    </row>
    <row r="506" spans="2:14">
      <c r="B506" s="47">
        <v>489</v>
      </c>
      <c r="C506" s="47">
        <v>677.68799999999999</v>
      </c>
      <c r="D506" s="47">
        <v>5.67</v>
      </c>
      <c r="G506" s="47">
        <v>489</v>
      </c>
      <c r="H506" s="47">
        <v>732.50099999999998</v>
      </c>
      <c r="I506" s="47">
        <v>5.89</v>
      </c>
      <c r="L506" s="47">
        <v>489</v>
      </c>
      <c r="M506" s="47">
        <v>782.33100000000002</v>
      </c>
      <c r="N506" s="47">
        <v>6.26</v>
      </c>
    </row>
    <row r="507" spans="2:14">
      <c r="B507" s="47">
        <v>490</v>
      </c>
      <c r="C507" s="47">
        <v>682.67100000000005</v>
      </c>
      <c r="D507" s="47">
        <v>5.69</v>
      </c>
      <c r="G507" s="47">
        <v>490</v>
      </c>
      <c r="H507" s="47">
        <v>732.50099999999998</v>
      </c>
      <c r="I507" s="47">
        <v>5.9050000000000002</v>
      </c>
      <c r="L507" s="47">
        <v>490</v>
      </c>
      <c r="M507" s="47">
        <v>782.33100000000002</v>
      </c>
      <c r="N507" s="47">
        <v>6.28</v>
      </c>
    </row>
    <row r="508" spans="2:14">
      <c r="B508" s="47">
        <v>491</v>
      </c>
      <c r="C508" s="47">
        <v>682.67100000000005</v>
      </c>
      <c r="D508" s="47">
        <v>5.7050000000000001</v>
      </c>
      <c r="G508" s="47">
        <v>491</v>
      </c>
      <c r="H508" s="47">
        <v>732.50099999999998</v>
      </c>
      <c r="I508" s="47">
        <v>5.9249999999999998</v>
      </c>
      <c r="L508" s="47">
        <v>491</v>
      </c>
      <c r="M508" s="47">
        <v>787.31399999999996</v>
      </c>
      <c r="N508" s="47">
        <v>6.2949999999999999</v>
      </c>
    </row>
    <row r="509" spans="2:14">
      <c r="B509" s="47">
        <v>492</v>
      </c>
      <c r="C509" s="47">
        <v>682.67100000000005</v>
      </c>
      <c r="D509" s="47">
        <v>5.72</v>
      </c>
      <c r="G509" s="47">
        <v>492</v>
      </c>
      <c r="H509" s="47">
        <v>737.48389999999995</v>
      </c>
      <c r="I509" s="47">
        <v>5.94</v>
      </c>
      <c r="L509" s="47">
        <v>492</v>
      </c>
      <c r="M509" s="47">
        <v>787.31399999999996</v>
      </c>
      <c r="N509" s="47">
        <v>6.31</v>
      </c>
    </row>
    <row r="510" spans="2:14">
      <c r="B510" s="47">
        <v>493</v>
      </c>
      <c r="C510" s="47">
        <v>687.654</v>
      </c>
      <c r="D510" s="47">
        <v>5.7350000000000003</v>
      </c>
      <c r="G510" s="47">
        <v>493</v>
      </c>
      <c r="H510" s="47">
        <v>737.48389999999995</v>
      </c>
      <c r="I510" s="47">
        <v>5.9550000000000001</v>
      </c>
      <c r="L510" s="47">
        <v>493</v>
      </c>
      <c r="M510" s="47">
        <v>787.31399999999996</v>
      </c>
      <c r="N510" s="47">
        <v>6.32</v>
      </c>
    </row>
    <row r="511" spans="2:14">
      <c r="B511" s="47">
        <v>494</v>
      </c>
      <c r="C511" s="47">
        <v>692.63699999999994</v>
      </c>
      <c r="D511" s="47">
        <v>5.75</v>
      </c>
      <c r="G511" s="47">
        <v>494</v>
      </c>
      <c r="H511" s="47">
        <v>742.46699999999998</v>
      </c>
      <c r="I511" s="47">
        <v>5.97</v>
      </c>
      <c r="L511" s="47">
        <v>494</v>
      </c>
      <c r="M511" s="47">
        <v>792.29700000000003</v>
      </c>
      <c r="N511" s="47">
        <v>6.335</v>
      </c>
    </row>
    <row r="512" spans="2:14">
      <c r="B512" s="47">
        <v>495</v>
      </c>
      <c r="C512" s="47">
        <v>692.63699999999994</v>
      </c>
      <c r="D512" s="47">
        <v>5.7649999999999997</v>
      </c>
      <c r="G512" s="47">
        <v>495</v>
      </c>
      <c r="H512" s="47">
        <v>742.46699999999998</v>
      </c>
      <c r="I512" s="47">
        <v>5.9850000000000003</v>
      </c>
      <c r="L512" s="47">
        <v>495</v>
      </c>
      <c r="M512" s="47">
        <v>792.29700000000003</v>
      </c>
      <c r="N512" s="47">
        <v>6.35</v>
      </c>
    </row>
    <row r="513" spans="2:14">
      <c r="B513" s="47">
        <v>496</v>
      </c>
      <c r="C513" s="47">
        <v>692.63699999999994</v>
      </c>
      <c r="D513" s="47">
        <v>5.79</v>
      </c>
      <c r="G513" s="47">
        <v>496</v>
      </c>
      <c r="H513" s="47">
        <v>742.46699999999998</v>
      </c>
      <c r="I513" s="47">
        <v>6</v>
      </c>
      <c r="L513" s="47">
        <v>496</v>
      </c>
      <c r="M513" s="47">
        <v>797.28</v>
      </c>
      <c r="N513" s="47">
        <v>6.37</v>
      </c>
    </row>
    <row r="514" spans="2:14">
      <c r="B514" s="47">
        <v>497</v>
      </c>
      <c r="C514" s="47">
        <v>692.63699999999994</v>
      </c>
      <c r="D514" s="47">
        <v>5.8</v>
      </c>
      <c r="G514" s="47">
        <v>497</v>
      </c>
      <c r="H514" s="47">
        <v>747.45</v>
      </c>
      <c r="I514" s="47">
        <v>6.02</v>
      </c>
      <c r="L514" s="47">
        <v>497</v>
      </c>
      <c r="M514" s="47">
        <v>797.28</v>
      </c>
      <c r="N514" s="47">
        <v>6.38</v>
      </c>
    </row>
    <row r="515" spans="2:14">
      <c r="B515" s="47">
        <v>498</v>
      </c>
      <c r="C515" s="47">
        <v>697.62</v>
      </c>
      <c r="D515" s="47">
        <v>5.8150000000000004</v>
      </c>
      <c r="G515" s="47">
        <v>498</v>
      </c>
      <c r="H515" s="47">
        <v>752.43299999999999</v>
      </c>
      <c r="I515" s="47">
        <v>6.0350000000000001</v>
      </c>
      <c r="L515" s="47">
        <v>498</v>
      </c>
      <c r="M515" s="47">
        <v>802.26289999999995</v>
      </c>
      <c r="N515" s="47">
        <v>6.4</v>
      </c>
    </row>
    <row r="516" spans="2:14">
      <c r="B516" s="47">
        <v>499</v>
      </c>
      <c r="C516" s="47">
        <v>697.62</v>
      </c>
      <c r="D516" s="47">
        <v>5.835</v>
      </c>
      <c r="G516" s="47">
        <v>499</v>
      </c>
      <c r="H516" s="47">
        <v>752.43299999999999</v>
      </c>
      <c r="I516" s="47">
        <v>6.0549999999999997</v>
      </c>
      <c r="L516" s="47">
        <v>499</v>
      </c>
      <c r="M516" s="47">
        <v>802.26289999999995</v>
      </c>
      <c r="N516" s="47">
        <v>6.415</v>
      </c>
    </row>
    <row r="517" spans="2:14">
      <c r="B517" s="47">
        <v>500</v>
      </c>
      <c r="C517" s="47">
        <v>702.60299999999995</v>
      </c>
      <c r="D517" s="47">
        <v>5.85</v>
      </c>
      <c r="G517" s="47">
        <v>500</v>
      </c>
      <c r="H517" s="47">
        <v>752.43299999999999</v>
      </c>
      <c r="I517" s="47">
        <v>6.0650000000000004</v>
      </c>
      <c r="L517" s="47">
        <v>500</v>
      </c>
      <c r="M517" s="47">
        <v>802.26289999999995</v>
      </c>
      <c r="N517" s="47">
        <v>6.43</v>
      </c>
    </row>
    <row r="518" spans="2:14">
      <c r="B518" s="47">
        <v>501</v>
      </c>
      <c r="C518" s="47">
        <v>702.60299999999995</v>
      </c>
      <c r="D518" s="47">
        <v>5.87</v>
      </c>
      <c r="G518" s="47">
        <v>501</v>
      </c>
      <c r="H518" s="47">
        <v>752.43299999999999</v>
      </c>
      <c r="I518" s="47">
        <v>6.08</v>
      </c>
      <c r="L518" s="47">
        <v>501</v>
      </c>
      <c r="M518" s="47">
        <v>807.24599999999998</v>
      </c>
      <c r="N518" s="47">
        <v>6.4550000000000001</v>
      </c>
    </row>
    <row r="519" spans="2:14">
      <c r="B519" s="47">
        <v>502</v>
      </c>
      <c r="C519" s="47">
        <v>707.58600000000001</v>
      </c>
      <c r="D519" s="47">
        <v>5.89</v>
      </c>
      <c r="G519" s="47">
        <v>502</v>
      </c>
      <c r="H519" s="47">
        <v>757.41600000000005</v>
      </c>
      <c r="I519" s="47">
        <v>6.0949999999999998</v>
      </c>
      <c r="L519" s="47">
        <v>502</v>
      </c>
      <c r="M519" s="47">
        <v>807.24599999999998</v>
      </c>
      <c r="N519" s="47">
        <v>6.4749999999999996</v>
      </c>
    </row>
    <row r="520" spans="2:14">
      <c r="B520" s="47">
        <v>503</v>
      </c>
      <c r="C520" s="47">
        <v>707.58600000000001</v>
      </c>
      <c r="D520" s="47">
        <v>5.9050000000000002</v>
      </c>
      <c r="G520" s="47">
        <v>503</v>
      </c>
      <c r="H520" s="47">
        <v>757.41600000000005</v>
      </c>
      <c r="I520" s="47">
        <v>6.1050000000000004</v>
      </c>
      <c r="L520" s="47">
        <v>503</v>
      </c>
      <c r="M520" s="47">
        <v>807.24599999999998</v>
      </c>
      <c r="N520" s="47">
        <v>6.4950000000000001</v>
      </c>
    </row>
    <row r="521" spans="2:14">
      <c r="B521" s="47">
        <v>504</v>
      </c>
      <c r="C521" s="47">
        <v>712.56899999999996</v>
      </c>
      <c r="D521" s="47">
        <v>5.92</v>
      </c>
      <c r="G521" s="47">
        <v>504</v>
      </c>
      <c r="H521" s="47">
        <v>757.41600000000005</v>
      </c>
      <c r="I521" s="47">
        <v>6.125</v>
      </c>
      <c r="L521" s="47">
        <v>504</v>
      </c>
      <c r="M521" s="47">
        <v>812.22889999999995</v>
      </c>
      <c r="N521" s="47">
        <v>6.5049999999999999</v>
      </c>
    </row>
    <row r="522" spans="2:14">
      <c r="B522" s="47">
        <v>505</v>
      </c>
      <c r="C522" s="47">
        <v>712.56899999999996</v>
      </c>
      <c r="D522" s="47">
        <v>5.9349999999999996</v>
      </c>
      <c r="G522" s="47">
        <v>505</v>
      </c>
      <c r="H522" s="47">
        <v>762.399</v>
      </c>
      <c r="I522" s="47">
        <v>6.1349999999999998</v>
      </c>
      <c r="L522" s="47">
        <v>505</v>
      </c>
      <c r="M522" s="47">
        <v>812.22889999999995</v>
      </c>
      <c r="N522" s="47">
        <v>6.5149999999999997</v>
      </c>
    </row>
    <row r="523" spans="2:14">
      <c r="B523" s="47">
        <v>506</v>
      </c>
      <c r="C523" s="47">
        <v>712.56899999999996</v>
      </c>
      <c r="D523" s="47">
        <v>5.9450000000000003</v>
      </c>
      <c r="G523" s="47">
        <v>506</v>
      </c>
      <c r="H523" s="47">
        <v>762.399</v>
      </c>
      <c r="I523" s="47">
        <v>6.1550000000000002</v>
      </c>
      <c r="L523" s="47">
        <v>506</v>
      </c>
      <c r="M523" s="47">
        <v>817.21199999999999</v>
      </c>
      <c r="N523" s="47">
        <v>6.5350000000000001</v>
      </c>
    </row>
    <row r="524" spans="2:14">
      <c r="B524" s="47">
        <v>507</v>
      </c>
      <c r="C524" s="47">
        <v>712.56899999999996</v>
      </c>
      <c r="D524" s="47">
        <v>5.9649999999999999</v>
      </c>
      <c r="G524" s="47">
        <v>507</v>
      </c>
      <c r="H524" s="47">
        <v>767.38199999999995</v>
      </c>
      <c r="I524" s="47">
        <v>6.17</v>
      </c>
      <c r="L524" s="47">
        <v>507</v>
      </c>
      <c r="M524" s="47">
        <v>817.21199999999999</v>
      </c>
      <c r="N524" s="47">
        <v>6.5449999999999999</v>
      </c>
    </row>
    <row r="525" spans="2:14">
      <c r="B525" s="47">
        <v>508</v>
      </c>
      <c r="C525" s="47">
        <v>717.55200000000002</v>
      </c>
      <c r="D525" s="47">
        <v>5.98</v>
      </c>
      <c r="G525" s="47">
        <v>508</v>
      </c>
      <c r="H525" s="47">
        <v>767.38199999999995</v>
      </c>
      <c r="I525" s="47">
        <v>6.18</v>
      </c>
      <c r="L525" s="47">
        <v>508</v>
      </c>
      <c r="M525" s="47">
        <v>807.24599999999998</v>
      </c>
      <c r="N525" s="47">
        <v>6.5650000000000004</v>
      </c>
    </row>
    <row r="526" spans="2:14">
      <c r="B526" s="47">
        <v>509</v>
      </c>
      <c r="C526" s="47">
        <v>722.53499999999997</v>
      </c>
      <c r="D526" s="47">
        <v>6</v>
      </c>
      <c r="G526" s="47">
        <v>509</v>
      </c>
      <c r="H526" s="47">
        <v>767.38199999999995</v>
      </c>
      <c r="I526" s="47">
        <v>6.19</v>
      </c>
      <c r="L526" s="47">
        <v>509</v>
      </c>
      <c r="M526" s="47">
        <v>812.22889999999995</v>
      </c>
      <c r="N526" s="47">
        <v>6.59</v>
      </c>
    </row>
    <row r="527" spans="2:14">
      <c r="B527" s="47">
        <v>510</v>
      </c>
      <c r="C527" s="47">
        <v>722.53499999999997</v>
      </c>
      <c r="D527" s="47">
        <v>6.02</v>
      </c>
      <c r="G527" s="47">
        <v>510</v>
      </c>
      <c r="H527" s="47">
        <v>772.36500000000001</v>
      </c>
      <c r="I527" s="47">
        <v>6.21</v>
      </c>
      <c r="L527" s="47">
        <v>510</v>
      </c>
      <c r="M527" s="47">
        <v>812.22889999999995</v>
      </c>
      <c r="N527" s="47">
        <v>6.6050000000000004</v>
      </c>
    </row>
    <row r="528" spans="2:14">
      <c r="B528" s="47">
        <v>511</v>
      </c>
      <c r="C528" s="47">
        <v>722.53499999999997</v>
      </c>
      <c r="D528" s="47">
        <v>6.0350000000000001</v>
      </c>
      <c r="G528" s="47">
        <v>511</v>
      </c>
      <c r="H528" s="47">
        <v>772.36500000000001</v>
      </c>
      <c r="I528" s="47">
        <v>6.2249999999999996</v>
      </c>
      <c r="L528" s="47">
        <v>511</v>
      </c>
      <c r="M528" s="47">
        <v>812.22889999999995</v>
      </c>
      <c r="N528" s="47">
        <v>6.62</v>
      </c>
    </row>
    <row r="529" spans="2:14">
      <c r="B529" s="47">
        <v>512</v>
      </c>
      <c r="C529" s="47">
        <v>722.53499999999997</v>
      </c>
      <c r="D529" s="47">
        <v>6.05</v>
      </c>
      <c r="G529" s="47">
        <v>512</v>
      </c>
      <c r="H529" s="47">
        <v>772.36500000000001</v>
      </c>
      <c r="I529" s="47">
        <v>6.24</v>
      </c>
      <c r="L529" s="47">
        <v>512</v>
      </c>
      <c r="M529" s="47">
        <v>817.21199999999999</v>
      </c>
      <c r="N529" s="47">
        <v>6.6349999999999998</v>
      </c>
    </row>
    <row r="530" spans="2:14">
      <c r="B530" s="47">
        <v>513</v>
      </c>
      <c r="C530" s="47">
        <v>727.51790000000005</v>
      </c>
      <c r="D530" s="47">
        <v>6.07</v>
      </c>
      <c r="G530" s="47">
        <v>513</v>
      </c>
      <c r="H530" s="47">
        <v>777.34799999999996</v>
      </c>
      <c r="I530" s="47">
        <v>6.26</v>
      </c>
      <c r="L530" s="47">
        <v>513</v>
      </c>
      <c r="M530" s="47">
        <v>817.21199999999999</v>
      </c>
      <c r="N530" s="47">
        <v>6.6550000000000002</v>
      </c>
    </row>
    <row r="531" spans="2:14">
      <c r="B531" s="47">
        <v>514</v>
      </c>
      <c r="C531" s="47">
        <v>727.51790000000005</v>
      </c>
      <c r="D531" s="47">
        <v>6.09</v>
      </c>
      <c r="G531" s="47">
        <v>514</v>
      </c>
      <c r="H531" s="47">
        <v>782.33100000000002</v>
      </c>
      <c r="I531" s="47">
        <v>6.2750000000000004</v>
      </c>
      <c r="L531" s="47">
        <v>514</v>
      </c>
      <c r="M531" s="47">
        <v>822.19489999999996</v>
      </c>
      <c r="N531" s="47">
        <v>6.68</v>
      </c>
    </row>
    <row r="532" spans="2:14">
      <c r="B532" s="47">
        <v>515</v>
      </c>
      <c r="C532" s="47">
        <v>732.50099999999998</v>
      </c>
      <c r="D532" s="47">
        <v>6.1050000000000004</v>
      </c>
      <c r="G532" s="47">
        <v>515</v>
      </c>
      <c r="H532" s="47">
        <v>782.33100000000002</v>
      </c>
      <c r="I532" s="47">
        <v>6.2850000000000001</v>
      </c>
      <c r="L532" s="47">
        <v>515</v>
      </c>
      <c r="M532" s="47">
        <v>822.19489999999996</v>
      </c>
      <c r="N532" s="47">
        <v>6.69</v>
      </c>
    </row>
    <row r="533" spans="2:14">
      <c r="B533" s="47">
        <v>516</v>
      </c>
      <c r="C533" s="47">
        <v>732.50099999999998</v>
      </c>
      <c r="D533" s="47">
        <v>6.1150000000000002</v>
      </c>
      <c r="G533" s="47">
        <v>516</v>
      </c>
      <c r="H533" s="47">
        <v>782.33100000000002</v>
      </c>
      <c r="I533" s="47">
        <v>6.3</v>
      </c>
      <c r="L533" s="47">
        <v>516</v>
      </c>
      <c r="M533" s="47">
        <v>827.178</v>
      </c>
      <c r="N533" s="47">
        <v>6.71</v>
      </c>
    </row>
    <row r="534" spans="2:14">
      <c r="B534" s="47">
        <v>517</v>
      </c>
      <c r="C534" s="47">
        <v>732.50099999999998</v>
      </c>
      <c r="D534" s="47">
        <v>6.13</v>
      </c>
      <c r="G534" s="47">
        <v>517</v>
      </c>
      <c r="H534" s="47">
        <v>787.31399999999996</v>
      </c>
      <c r="I534" s="47">
        <v>6.3150000000000004</v>
      </c>
      <c r="L534" s="47">
        <v>517</v>
      </c>
      <c r="M534" s="47">
        <v>827.178</v>
      </c>
      <c r="N534" s="47">
        <v>6.72</v>
      </c>
    </row>
    <row r="535" spans="2:14">
      <c r="B535" s="47">
        <v>518</v>
      </c>
      <c r="C535" s="47">
        <v>737.48389999999995</v>
      </c>
      <c r="D535" s="47">
        <v>6.14</v>
      </c>
      <c r="G535" s="47">
        <v>518</v>
      </c>
      <c r="H535" s="47">
        <v>787.31399999999996</v>
      </c>
      <c r="I535" s="47">
        <v>6.335</v>
      </c>
      <c r="L535" s="47">
        <v>518</v>
      </c>
      <c r="M535" s="47">
        <v>827.178</v>
      </c>
      <c r="N535" s="47">
        <v>6.7350000000000003</v>
      </c>
    </row>
    <row r="536" spans="2:14">
      <c r="B536" s="47">
        <v>519</v>
      </c>
      <c r="C536" s="47">
        <v>737.48389999999995</v>
      </c>
      <c r="D536" s="47">
        <v>6.1550000000000002</v>
      </c>
      <c r="G536" s="47">
        <v>519</v>
      </c>
      <c r="H536" s="47">
        <v>787.31399999999996</v>
      </c>
      <c r="I536" s="47">
        <v>6.3550000000000004</v>
      </c>
      <c r="L536" s="47">
        <v>519</v>
      </c>
      <c r="M536" s="47">
        <v>832.16089999999997</v>
      </c>
      <c r="N536" s="47">
        <v>6.75</v>
      </c>
    </row>
    <row r="537" spans="2:14">
      <c r="B537" s="47">
        <v>520</v>
      </c>
      <c r="C537" s="47">
        <v>742.46699999999998</v>
      </c>
      <c r="D537" s="47">
        <v>6.1749999999999998</v>
      </c>
      <c r="G537" s="47">
        <v>520</v>
      </c>
      <c r="H537" s="47">
        <v>792.29700000000003</v>
      </c>
      <c r="I537" s="47">
        <v>6.37</v>
      </c>
      <c r="L537" s="47">
        <v>520</v>
      </c>
      <c r="M537" s="47">
        <v>832.16089999999997</v>
      </c>
      <c r="N537" s="47">
        <v>6.77</v>
      </c>
    </row>
    <row r="538" spans="2:14">
      <c r="B538" s="47">
        <v>521</v>
      </c>
      <c r="C538" s="47">
        <v>742.46699999999998</v>
      </c>
      <c r="D538" s="47">
        <v>6.19</v>
      </c>
      <c r="G538" s="47">
        <v>521</v>
      </c>
      <c r="H538" s="47">
        <v>792.29700000000003</v>
      </c>
      <c r="I538" s="47">
        <v>6.38</v>
      </c>
      <c r="L538" s="47">
        <v>521</v>
      </c>
      <c r="M538" s="47">
        <v>837.14400000000001</v>
      </c>
      <c r="N538" s="47">
        <v>6.79</v>
      </c>
    </row>
    <row r="539" spans="2:14">
      <c r="B539" s="47">
        <v>522</v>
      </c>
      <c r="C539" s="47">
        <v>747.45</v>
      </c>
      <c r="D539" s="47">
        <v>6.21</v>
      </c>
      <c r="G539" s="47">
        <v>522</v>
      </c>
      <c r="H539" s="47">
        <v>797.28</v>
      </c>
      <c r="I539" s="47">
        <v>6.4</v>
      </c>
      <c r="L539" s="47">
        <v>522</v>
      </c>
      <c r="M539" s="47">
        <v>837.14400000000001</v>
      </c>
      <c r="N539" s="47">
        <v>6.8049999999999997</v>
      </c>
    </row>
    <row r="540" spans="2:14">
      <c r="B540" s="47">
        <v>523</v>
      </c>
      <c r="C540" s="47">
        <v>747.45</v>
      </c>
      <c r="D540" s="47">
        <v>6.23</v>
      </c>
      <c r="G540" s="47">
        <v>523</v>
      </c>
      <c r="H540" s="47">
        <v>797.28</v>
      </c>
      <c r="I540" s="47">
        <v>6.41</v>
      </c>
      <c r="L540" s="47">
        <v>523</v>
      </c>
      <c r="M540" s="47">
        <v>842.12699999999995</v>
      </c>
      <c r="N540" s="47">
        <v>6.8150000000000004</v>
      </c>
    </row>
    <row r="541" spans="2:14">
      <c r="B541" s="47">
        <v>524</v>
      </c>
      <c r="C541" s="47">
        <v>752.43299999999999</v>
      </c>
      <c r="D541" s="47">
        <v>6.2450000000000001</v>
      </c>
      <c r="G541" s="47">
        <v>524</v>
      </c>
      <c r="H541" s="47">
        <v>797.28</v>
      </c>
      <c r="I541" s="47">
        <v>6.43</v>
      </c>
      <c r="L541" s="47">
        <v>524</v>
      </c>
      <c r="M541" s="47">
        <v>842.12699999999995</v>
      </c>
      <c r="N541" s="47">
        <v>6.835</v>
      </c>
    </row>
    <row r="542" spans="2:14">
      <c r="B542" s="47">
        <v>525</v>
      </c>
      <c r="C542" s="47">
        <v>752.43299999999999</v>
      </c>
      <c r="D542" s="47">
        <v>6.2649999999999997</v>
      </c>
      <c r="G542" s="47">
        <v>525</v>
      </c>
      <c r="H542" s="47">
        <v>802.26289999999995</v>
      </c>
      <c r="I542" s="47">
        <v>6.4450000000000003</v>
      </c>
      <c r="L542" s="47">
        <v>525</v>
      </c>
      <c r="M542" s="47">
        <v>847.11</v>
      </c>
      <c r="N542" s="47">
        <v>6.8550000000000004</v>
      </c>
    </row>
    <row r="543" spans="2:14">
      <c r="B543" s="47">
        <v>526</v>
      </c>
      <c r="C543" s="47">
        <v>752.43299999999999</v>
      </c>
      <c r="D543" s="47">
        <v>6.28</v>
      </c>
      <c r="G543" s="47">
        <v>526</v>
      </c>
      <c r="H543" s="47">
        <v>802.26289999999995</v>
      </c>
      <c r="I543" s="47">
        <v>6.46</v>
      </c>
      <c r="L543" s="47">
        <v>526</v>
      </c>
      <c r="M543" s="47">
        <v>847.11</v>
      </c>
      <c r="N543" s="47">
        <v>6.875</v>
      </c>
    </row>
    <row r="544" spans="2:14">
      <c r="B544" s="47">
        <v>527</v>
      </c>
      <c r="C544" s="47">
        <v>757.41600000000005</v>
      </c>
      <c r="D544" s="47">
        <v>6.3</v>
      </c>
      <c r="G544" s="47">
        <v>527</v>
      </c>
      <c r="H544" s="47">
        <v>807.24599999999998</v>
      </c>
      <c r="I544" s="47">
        <v>6.4749999999999996</v>
      </c>
      <c r="L544" s="47">
        <v>527</v>
      </c>
      <c r="M544" s="47">
        <v>852.09299999999996</v>
      </c>
      <c r="N544" s="47">
        <v>6.89</v>
      </c>
    </row>
    <row r="545" spans="2:14">
      <c r="B545" s="47">
        <v>528</v>
      </c>
      <c r="C545" s="47">
        <v>757.41600000000005</v>
      </c>
      <c r="D545" s="47">
        <v>6.31</v>
      </c>
      <c r="G545" s="47">
        <v>528</v>
      </c>
      <c r="H545" s="47">
        <v>807.24599999999998</v>
      </c>
      <c r="I545" s="47">
        <v>6.49</v>
      </c>
      <c r="L545" s="47">
        <v>528</v>
      </c>
      <c r="M545" s="47">
        <v>852.09299999999996</v>
      </c>
      <c r="N545" s="47">
        <v>6.9</v>
      </c>
    </row>
    <row r="546" spans="2:14">
      <c r="B546" s="47">
        <v>529</v>
      </c>
      <c r="C546" s="47">
        <v>757.41600000000005</v>
      </c>
      <c r="D546" s="47">
        <v>6.32</v>
      </c>
      <c r="G546" s="47">
        <v>529</v>
      </c>
      <c r="H546" s="47">
        <v>807.24599999999998</v>
      </c>
      <c r="I546" s="47">
        <v>6.51</v>
      </c>
      <c r="L546" s="47">
        <v>529</v>
      </c>
      <c r="M546" s="47">
        <v>852.09299999999996</v>
      </c>
      <c r="N546" s="47">
        <v>6.92</v>
      </c>
    </row>
    <row r="547" spans="2:14">
      <c r="B547" s="47">
        <v>530</v>
      </c>
      <c r="C547" s="47">
        <v>762.399</v>
      </c>
      <c r="D547" s="47">
        <v>6.335</v>
      </c>
      <c r="G547" s="47">
        <v>530</v>
      </c>
      <c r="H547" s="47">
        <v>812.22889999999995</v>
      </c>
      <c r="I547" s="47">
        <v>6.53</v>
      </c>
      <c r="L547" s="47">
        <v>530</v>
      </c>
      <c r="M547" s="47">
        <v>857.07600000000002</v>
      </c>
      <c r="N547" s="47">
        <v>6.9349999999999996</v>
      </c>
    </row>
    <row r="548" spans="2:14">
      <c r="B548" s="47">
        <v>531</v>
      </c>
      <c r="C548" s="47">
        <v>762.399</v>
      </c>
      <c r="D548" s="47">
        <v>6.3550000000000004</v>
      </c>
      <c r="G548" s="47">
        <v>531</v>
      </c>
      <c r="H548" s="47">
        <v>812.22889999999995</v>
      </c>
      <c r="I548" s="47">
        <v>6.5449999999999999</v>
      </c>
      <c r="L548" s="47">
        <v>531</v>
      </c>
      <c r="M548" s="47">
        <v>857.07600000000002</v>
      </c>
      <c r="N548" s="47">
        <v>6.9550000000000001</v>
      </c>
    </row>
    <row r="549" spans="2:14">
      <c r="B549" s="47">
        <v>532</v>
      </c>
      <c r="C549" s="47">
        <v>762.399</v>
      </c>
      <c r="D549" s="47">
        <v>6.37</v>
      </c>
      <c r="G549" s="47">
        <v>532</v>
      </c>
      <c r="H549" s="47">
        <v>817.21199999999999</v>
      </c>
      <c r="I549" s="47">
        <v>6.56</v>
      </c>
      <c r="L549" s="47">
        <v>532</v>
      </c>
      <c r="M549" s="47">
        <v>862.05899999999997</v>
      </c>
      <c r="N549" s="47">
        <v>6.9749999999999996</v>
      </c>
    </row>
    <row r="550" spans="2:14">
      <c r="B550" s="47">
        <v>533</v>
      </c>
      <c r="C550" s="47">
        <v>762.399</v>
      </c>
      <c r="D550" s="47">
        <v>6.39</v>
      </c>
      <c r="G550" s="47">
        <v>533</v>
      </c>
      <c r="H550" s="47">
        <v>817.21199999999999</v>
      </c>
      <c r="I550" s="47">
        <v>6.57</v>
      </c>
      <c r="L550" s="47">
        <v>533</v>
      </c>
      <c r="M550" s="47">
        <v>862.05899999999997</v>
      </c>
      <c r="N550" s="47">
        <v>6.9850000000000003</v>
      </c>
    </row>
    <row r="551" spans="2:14">
      <c r="B551" s="47">
        <v>534</v>
      </c>
      <c r="C551" s="47">
        <v>767.38199999999995</v>
      </c>
      <c r="D551" s="47">
        <v>6.41</v>
      </c>
      <c r="G551" s="47">
        <v>534</v>
      </c>
      <c r="H551" s="47">
        <v>802.26289999999995</v>
      </c>
      <c r="I551" s="47">
        <v>6.585</v>
      </c>
      <c r="L551" s="47">
        <v>534</v>
      </c>
      <c r="M551" s="47">
        <v>867.04200000000003</v>
      </c>
      <c r="N551" s="47">
        <v>7.0049999999999999</v>
      </c>
    </row>
    <row r="552" spans="2:14">
      <c r="B552" s="47">
        <v>535</v>
      </c>
      <c r="C552" s="47">
        <v>772.36500000000001</v>
      </c>
      <c r="D552" s="47">
        <v>6.42</v>
      </c>
      <c r="G552" s="47">
        <v>535</v>
      </c>
      <c r="H552" s="47">
        <v>807.24599999999998</v>
      </c>
      <c r="I552" s="47">
        <v>6.6</v>
      </c>
      <c r="L552" s="47">
        <v>535</v>
      </c>
      <c r="M552" s="47">
        <v>867.04200000000003</v>
      </c>
      <c r="N552" s="47">
        <v>7.02</v>
      </c>
    </row>
    <row r="553" spans="2:14">
      <c r="B553" s="47">
        <v>536</v>
      </c>
      <c r="C553" s="47">
        <v>772.36500000000001</v>
      </c>
      <c r="D553" s="47">
        <v>6.44</v>
      </c>
      <c r="G553" s="47">
        <v>536</v>
      </c>
      <c r="H553" s="47">
        <v>807.24599999999998</v>
      </c>
      <c r="I553" s="47">
        <v>6.6150000000000002</v>
      </c>
      <c r="L553" s="47">
        <v>536</v>
      </c>
      <c r="M553" s="47">
        <v>867.04200000000003</v>
      </c>
      <c r="N553" s="47">
        <v>7.0350000000000001</v>
      </c>
    </row>
    <row r="554" spans="2:14">
      <c r="B554" s="47">
        <v>537</v>
      </c>
      <c r="C554" s="47">
        <v>772.36500000000001</v>
      </c>
      <c r="D554" s="47">
        <v>6.4550000000000001</v>
      </c>
      <c r="G554" s="47">
        <v>537</v>
      </c>
      <c r="H554" s="47">
        <v>812.22889999999995</v>
      </c>
      <c r="I554" s="47">
        <v>6.63</v>
      </c>
      <c r="L554" s="47">
        <v>537</v>
      </c>
      <c r="M554" s="47">
        <v>872.02499999999998</v>
      </c>
      <c r="N554" s="47">
        <v>7.05</v>
      </c>
    </row>
    <row r="555" spans="2:14">
      <c r="B555" s="47">
        <v>538</v>
      </c>
      <c r="C555" s="47">
        <v>777.34799999999996</v>
      </c>
      <c r="D555" s="47">
        <v>6.48</v>
      </c>
      <c r="G555" s="47">
        <v>538</v>
      </c>
      <c r="H555" s="47">
        <v>817.21199999999999</v>
      </c>
      <c r="I555" s="47">
        <v>6.6449999999999996</v>
      </c>
      <c r="L555" s="47">
        <v>538</v>
      </c>
      <c r="M555" s="47">
        <v>872.02499999999998</v>
      </c>
      <c r="N555" s="47">
        <v>7.07</v>
      </c>
    </row>
    <row r="556" spans="2:14">
      <c r="B556" s="47">
        <v>539</v>
      </c>
      <c r="C556" s="47">
        <v>777.34799999999996</v>
      </c>
      <c r="D556" s="47">
        <v>6.49</v>
      </c>
      <c r="G556" s="47">
        <v>539</v>
      </c>
      <c r="H556" s="47">
        <v>817.21199999999999</v>
      </c>
      <c r="I556" s="47">
        <v>6.66</v>
      </c>
      <c r="L556" s="47">
        <v>539</v>
      </c>
      <c r="M556" s="47">
        <v>877.00789999999995</v>
      </c>
      <c r="N556" s="47">
        <v>7.085</v>
      </c>
    </row>
    <row r="557" spans="2:14">
      <c r="B557" s="47">
        <v>540</v>
      </c>
      <c r="C557" s="47">
        <v>782.33100000000002</v>
      </c>
      <c r="D557" s="47">
        <v>6.5049999999999999</v>
      </c>
      <c r="G557" s="47">
        <v>540</v>
      </c>
      <c r="H557" s="47">
        <v>817.21199999999999</v>
      </c>
      <c r="I557" s="47">
        <v>6.68</v>
      </c>
      <c r="L557" s="47">
        <v>540</v>
      </c>
      <c r="M557" s="47">
        <v>877.00789999999995</v>
      </c>
      <c r="N557" s="47">
        <v>7.1050000000000004</v>
      </c>
    </row>
    <row r="558" spans="2:14">
      <c r="B558" s="47">
        <v>541</v>
      </c>
      <c r="C558" s="47">
        <v>782.33100000000002</v>
      </c>
      <c r="D558" s="47">
        <v>6.52</v>
      </c>
      <c r="G558" s="47">
        <v>541</v>
      </c>
      <c r="H558" s="47">
        <v>822.19489999999996</v>
      </c>
      <c r="I558" s="47">
        <v>6.6950000000000003</v>
      </c>
      <c r="L558" s="47">
        <v>541</v>
      </c>
      <c r="M558" s="47">
        <v>877.00789999999995</v>
      </c>
      <c r="N558" s="47">
        <v>7.12</v>
      </c>
    </row>
    <row r="559" spans="2:14">
      <c r="B559" s="47">
        <v>542</v>
      </c>
      <c r="C559" s="47">
        <v>782.33100000000002</v>
      </c>
      <c r="D559" s="47">
        <v>6.5350000000000001</v>
      </c>
      <c r="G559" s="47">
        <v>542</v>
      </c>
      <c r="H559" s="47">
        <v>822.19489999999996</v>
      </c>
      <c r="I559" s="47">
        <v>6.71</v>
      </c>
      <c r="L559" s="47">
        <v>542</v>
      </c>
      <c r="M559" s="47">
        <v>881.99099999999999</v>
      </c>
      <c r="N559" s="47">
        <v>7.14</v>
      </c>
    </row>
    <row r="560" spans="2:14">
      <c r="B560" s="47">
        <v>543</v>
      </c>
      <c r="C560" s="47">
        <v>787.31399999999996</v>
      </c>
      <c r="D560" s="47">
        <v>6.5549999999999997</v>
      </c>
      <c r="G560" s="47">
        <v>543</v>
      </c>
      <c r="H560" s="47">
        <v>827.178</v>
      </c>
      <c r="I560" s="47">
        <v>6.7350000000000003</v>
      </c>
      <c r="L560" s="47">
        <v>543</v>
      </c>
      <c r="M560" s="47">
        <v>881.99099999999999</v>
      </c>
      <c r="N560" s="47">
        <v>7.16</v>
      </c>
    </row>
    <row r="561" spans="2:14">
      <c r="B561" s="47">
        <v>544</v>
      </c>
      <c r="C561" s="47">
        <v>787.31399999999996</v>
      </c>
      <c r="D561" s="47">
        <v>6.57</v>
      </c>
      <c r="G561" s="47">
        <v>544</v>
      </c>
      <c r="H561" s="47">
        <v>827.178</v>
      </c>
      <c r="I561" s="47">
        <v>6.75</v>
      </c>
      <c r="L561" s="47">
        <v>544</v>
      </c>
      <c r="M561" s="47">
        <v>886.97389999999996</v>
      </c>
      <c r="N561" s="47">
        <v>7.18</v>
      </c>
    </row>
    <row r="562" spans="2:14">
      <c r="B562" s="47">
        <v>545</v>
      </c>
      <c r="C562" s="47">
        <v>792.29700000000003</v>
      </c>
      <c r="D562" s="47">
        <v>6.585</v>
      </c>
      <c r="G562" s="47">
        <v>545</v>
      </c>
      <c r="H562" s="47">
        <v>827.178</v>
      </c>
      <c r="I562" s="47">
        <v>6.76</v>
      </c>
      <c r="L562" s="47">
        <v>545</v>
      </c>
      <c r="M562" s="47">
        <v>886.97389999999996</v>
      </c>
      <c r="N562" s="47">
        <v>7.1950000000000003</v>
      </c>
    </row>
    <row r="563" spans="2:14">
      <c r="B563" s="47">
        <v>546</v>
      </c>
      <c r="C563" s="47">
        <v>792.29700000000003</v>
      </c>
      <c r="D563" s="47">
        <v>6.6</v>
      </c>
      <c r="G563" s="47">
        <v>546</v>
      </c>
      <c r="H563" s="47">
        <v>832.16089999999997</v>
      </c>
      <c r="I563" s="47">
        <v>6.7750000000000004</v>
      </c>
      <c r="L563" s="47">
        <v>546</v>
      </c>
      <c r="M563" s="47">
        <v>886.97389999999996</v>
      </c>
      <c r="N563" s="47">
        <v>7.2050000000000001</v>
      </c>
    </row>
    <row r="564" spans="2:14">
      <c r="B564" s="47">
        <v>547</v>
      </c>
      <c r="C564" s="47">
        <v>792.29700000000003</v>
      </c>
      <c r="D564" s="47">
        <v>6.62</v>
      </c>
      <c r="G564" s="47">
        <v>547</v>
      </c>
      <c r="H564" s="47">
        <v>832.16089999999997</v>
      </c>
      <c r="I564" s="47">
        <v>6.7850000000000001</v>
      </c>
      <c r="L564" s="47">
        <v>547</v>
      </c>
      <c r="M564" s="47">
        <v>891.95699999999999</v>
      </c>
      <c r="N564" s="47">
        <v>7.2149999999999999</v>
      </c>
    </row>
    <row r="565" spans="2:14">
      <c r="B565" s="47">
        <v>548</v>
      </c>
      <c r="C565" s="47">
        <v>797.28</v>
      </c>
      <c r="D565" s="47">
        <v>6.6349999999999998</v>
      </c>
      <c r="G565" s="47">
        <v>548</v>
      </c>
      <c r="H565" s="47">
        <v>837.14400000000001</v>
      </c>
      <c r="I565" s="47">
        <v>6.8</v>
      </c>
      <c r="L565" s="47">
        <v>548</v>
      </c>
      <c r="M565" s="47">
        <v>891.95699999999999</v>
      </c>
      <c r="N565" s="47">
        <v>7.2249999999999996</v>
      </c>
    </row>
    <row r="566" spans="2:14">
      <c r="B566" s="47">
        <v>549</v>
      </c>
      <c r="C566" s="47">
        <v>797.28</v>
      </c>
      <c r="D566" s="47">
        <v>6.6550000000000002</v>
      </c>
      <c r="G566" s="47">
        <v>549</v>
      </c>
      <c r="H566" s="47">
        <v>837.14400000000001</v>
      </c>
      <c r="I566" s="47">
        <v>6.8150000000000004</v>
      </c>
      <c r="L566" s="47">
        <v>549</v>
      </c>
      <c r="M566" s="47">
        <v>896.93989999999997</v>
      </c>
      <c r="N566" s="47">
        <v>7.2450000000000001</v>
      </c>
    </row>
    <row r="567" spans="2:14">
      <c r="B567" s="47">
        <v>550</v>
      </c>
      <c r="C567" s="47">
        <v>797.28</v>
      </c>
      <c r="D567" s="47">
        <v>6.67</v>
      </c>
      <c r="G567" s="47">
        <v>550</v>
      </c>
      <c r="H567" s="47">
        <v>837.14400000000001</v>
      </c>
      <c r="I567" s="47">
        <v>6.83</v>
      </c>
      <c r="L567" s="47">
        <v>550</v>
      </c>
      <c r="M567" s="47">
        <v>896.93989999999997</v>
      </c>
      <c r="N567" s="47">
        <v>7.2549999999999999</v>
      </c>
    </row>
    <row r="568" spans="2:14">
      <c r="B568" s="47">
        <v>551</v>
      </c>
      <c r="C568" s="47">
        <v>802.26289999999995</v>
      </c>
      <c r="D568" s="47">
        <v>6.69</v>
      </c>
      <c r="G568" s="47">
        <v>551</v>
      </c>
      <c r="H568" s="47">
        <v>842.12699999999995</v>
      </c>
      <c r="I568" s="47">
        <v>6.85</v>
      </c>
      <c r="L568" s="47">
        <v>551</v>
      </c>
      <c r="M568" s="47">
        <v>901.923</v>
      </c>
      <c r="N568" s="47">
        <v>7.2750000000000004</v>
      </c>
    </row>
    <row r="569" spans="2:14">
      <c r="B569" s="47">
        <v>552</v>
      </c>
      <c r="C569" s="47">
        <v>802.26289999999995</v>
      </c>
      <c r="D569" s="47">
        <v>6.7050000000000001</v>
      </c>
      <c r="G569" s="47">
        <v>552</v>
      </c>
      <c r="H569" s="47">
        <v>842.12699999999995</v>
      </c>
      <c r="I569" s="47">
        <v>6.86</v>
      </c>
      <c r="L569" s="47">
        <v>552</v>
      </c>
      <c r="M569" s="47">
        <v>901.923</v>
      </c>
      <c r="N569" s="47">
        <v>7.29</v>
      </c>
    </row>
    <row r="570" spans="2:14">
      <c r="B570" s="47">
        <v>553</v>
      </c>
      <c r="C570" s="47">
        <v>802.26289999999995</v>
      </c>
      <c r="D570" s="47">
        <v>6.72</v>
      </c>
      <c r="G570" s="47">
        <v>553</v>
      </c>
      <c r="H570" s="47">
        <v>847.11</v>
      </c>
      <c r="I570" s="47">
        <v>6.875</v>
      </c>
      <c r="L570" s="47">
        <v>553</v>
      </c>
      <c r="M570" s="47">
        <v>906.90589999999997</v>
      </c>
      <c r="N570" s="47">
        <v>7.31</v>
      </c>
    </row>
    <row r="571" spans="2:14">
      <c r="B571" s="47">
        <v>554</v>
      </c>
      <c r="C571" s="47">
        <v>802.26289999999995</v>
      </c>
      <c r="D571" s="47">
        <v>6.74</v>
      </c>
      <c r="G571" s="47">
        <v>554</v>
      </c>
      <c r="H571" s="47">
        <v>847.11</v>
      </c>
      <c r="I571" s="47">
        <v>6.89</v>
      </c>
      <c r="L571" s="47">
        <v>554</v>
      </c>
      <c r="M571" s="47">
        <v>906.90589999999997</v>
      </c>
      <c r="N571" s="47">
        <v>7.33</v>
      </c>
    </row>
    <row r="572" spans="2:14">
      <c r="B572" s="47">
        <v>555</v>
      </c>
      <c r="C572" s="47">
        <v>807.24599999999998</v>
      </c>
      <c r="D572" s="47">
        <v>6.7549999999999999</v>
      </c>
      <c r="G572" s="47">
        <v>555</v>
      </c>
      <c r="H572" s="47">
        <v>847.11</v>
      </c>
      <c r="I572" s="47">
        <v>6.915</v>
      </c>
      <c r="L572" s="47">
        <v>555</v>
      </c>
      <c r="M572" s="47">
        <v>906.90589999999997</v>
      </c>
      <c r="N572" s="47">
        <v>7.35</v>
      </c>
    </row>
    <row r="573" spans="2:14">
      <c r="B573" s="47">
        <v>556</v>
      </c>
      <c r="C573" s="47">
        <v>812.22889999999995</v>
      </c>
      <c r="D573" s="47">
        <v>6.7750000000000004</v>
      </c>
      <c r="G573" s="47">
        <v>556</v>
      </c>
      <c r="H573" s="47">
        <v>852.09299999999996</v>
      </c>
      <c r="I573" s="47">
        <v>6.93</v>
      </c>
      <c r="L573" s="47">
        <v>556</v>
      </c>
      <c r="M573" s="47">
        <v>911.88900000000001</v>
      </c>
      <c r="N573" s="47">
        <v>7.37</v>
      </c>
    </row>
    <row r="574" spans="2:14">
      <c r="B574" s="47">
        <v>557</v>
      </c>
      <c r="C574" s="47">
        <v>812.22889999999995</v>
      </c>
      <c r="D574" s="47">
        <v>6.79</v>
      </c>
      <c r="G574" s="47">
        <v>557</v>
      </c>
      <c r="H574" s="47">
        <v>852.09299999999996</v>
      </c>
      <c r="I574" s="47">
        <v>6.9450000000000003</v>
      </c>
      <c r="L574" s="47">
        <v>557</v>
      </c>
      <c r="M574" s="47">
        <v>911.88900000000001</v>
      </c>
      <c r="N574" s="47">
        <v>7.3849999999999998</v>
      </c>
    </row>
    <row r="575" spans="2:14">
      <c r="B575" s="47">
        <v>558</v>
      </c>
      <c r="C575" s="47">
        <v>812.22889999999995</v>
      </c>
      <c r="D575" s="47">
        <v>6.8049999999999997</v>
      </c>
      <c r="G575" s="47">
        <v>558</v>
      </c>
      <c r="H575" s="47">
        <v>857.07600000000002</v>
      </c>
      <c r="I575" s="47">
        <v>6.96</v>
      </c>
      <c r="L575" s="47">
        <v>558</v>
      </c>
      <c r="M575" s="47">
        <v>916.87189999999998</v>
      </c>
      <c r="N575" s="47">
        <v>7.4</v>
      </c>
    </row>
    <row r="576" spans="2:14">
      <c r="B576" s="47">
        <v>559</v>
      </c>
      <c r="C576" s="47">
        <v>817.21199999999999</v>
      </c>
      <c r="D576" s="47">
        <v>6.81</v>
      </c>
      <c r="G576" s="47">
        <v>559</v>
      </c>
      <c r="H576" s="47">
        <v>857.07600000000002</v>
      </c>
      <c r="I576" s="47">
        <v>6.97</v>
      </c>
      <c r="L576" s="47">
        <v>559</v>
      </c>
      <c r="M576" s="47">
        <v>916.87189999999998</v>
      </c>
      <c r="N576" s="47">
        <v>7.41</v>
      </c>
    </row>
    <row r="577" spans="2:14">
      <c r="B577" s="47">
        <v>560</v>
      </c>
      <c r="C577" s="47">
        <v>807.24599999999998</v>
      </c>
      <c r="D577" s="47">
        <v>6.835</v>
      </c>
      <c r="G577" s="47">
        <v>560</v>
      </c>
      <c r="H577" s="47">
        <v>857.07600000000002</v>
      </c>
      <c r="I577" s="47">
        <v>6.9850000000000003</v>
      </c>
      <c r="L577" s="47">
        <v>560</v>
      </c>
      <c r="M577" s="47">
        <v>921.85500000000002</v>
      </c>
      <c r="N577" s="47">
        <v>7.4249999999999998</v>
      </c>
    </row>
    <row r="578" spans="2:14">
      <c r="B578" s="47">
        <v>561</v>
      </c>
      <c r="C578" s="47">
        <v>807.24599999999998</v>
      </c>
      <c r="D578" s="47">
        <v>6.8550000000000004</v>
      </c>
      <c r="G578" s="47">
        <v>561</v>
      </c>
      <c r="H578" s="47">
        <v>862.05899999999997</v>
      </c>
      <c r="I578" s="47">
        <v>7</v>
      </c>
      <c r="L578" s="47">
        <v>561</v>
      </c>
      <c r="M578" s="47">
        <v>921.85500000000002</v>
      </c>
      <c r="N578" s="47">
        <v>7.44</v>
      </c>
    </row>
    <row r="579" spans="2:14">
      <c r="B579" s="47">
        <v>562</v>
      </c>
      <c r="C579" s="47">
        <v>812.22889999999995</v>
      </c>
      <c r="D579" s="47">
        <v>6.875</v>
      </c>
      <c r="G579" s="47">
        <v>562</v>
      </c>
      <c r="H579" s="47">
        <v>862.05899999999997</v>
      </c>
      <c r="I579" s="47">
        <v>7.02</v>
      </c>
      <c r="L579" s="47">
        <v>562</v>
      </c>
      <c r="M579" s="47">
        <v>921.85500000000002</v>
      </c>
      <c r="N579" s="47">
        <v>7.46</v>
      </c>
    </row>
    <row r="580" spans="2:14">
      <c r="B580" s="47">
        <v>563</v>
      </c>
      <c r="C580" s="47">
        <v>812.22889999999995</v>
      </c>
      <c r="D580" s="47">
        <v>6.89</v>
      </c>
      <c r="G580" s="47">
        <v>563</v>
      </c>
      <c r="H580" s="47">
        <v>867.04200000000003</v>
      </c>
      <c r="I580" s="47">
        <v>7.0350000000000001</v>
      </c>
      <c r="L580" s="47">
        <v>563</v>
      </c>
      <c r="M580" s="47">
        <v>926.83799999999997</v>
      </c>
      <c r="N580" s="47">
        <v>7.48</v>
      </c>
    </row>
    <row r="581" spans="2:14">
      <c r="B581" s="47">
        <v>564</v>
      </c>
      <c r="C581" s="47">
        <v>817.21199999999999</v>
      </c>
      <c r="D581" s="47">
        <v>6.91</v>
      </c>
      <c r="G581" s="47">
        <v>564</v>
      </c>
      <c r="H581" s="47">
        <v>867.04200000000003</v>
      </c>
      <c r="I581" s="47">
        <v>7.05</v>
      </c>
      <c r="L581" s="47">
        <v>564</v>
      </c>
      <c r="M581" s="47">
        <v>926.83799999999997</v>
      </c>
      <c r="N581" s="47">
        <v>7.4950000000000001</v>
      </c>
    </row>
    <row r="582" spans="2:14">
      <c r="B582" s="47">
        <v>565</v>
      </c>
      <c r="C582" s="47">
        <v>817.21199999999999</v>
      </c>
      <c r="D582" s="47">
        <v>6.93</v>
      </c>
      <c r="G582" s="47">
        <v>565</v>
      </c>
      <c r="H582" s="47">
        <v>872.02499999999998</v>
      </c>
      <c r="I582" s="47">
        <v>7.06</v>
      </c>
      <c r="L582" s="47">
        <v>565</v>
      </c>
      <c r="M582" s="47">
        <v>926.83799999999997</v>
      </c>
      <c r="N582" s="47">
        <v>7.5149999999999997</v>
      </c>
    </row>
    <row r="583" spans="2:14">
      <c r="B583" s="47">
        <v>566</v>
      </c>
      <c r="C583" s="47">
        <v>817.21199999999999</v>
      </c>
      <c r="D583" s="47">
        <v>6.9450000000000003</v>
      </c>
      <c r="G583" s="47">
        <v>566</v>
      </c>
      <c r="H583" s="47">
        <v>872.02499999999998</v>
      </c>
      <c r="I583" s="47">
        <v>7.08</v>
      </c>
      <c r="L583" s="47">
        <v>566</v>
      </c>
      <c r="M583" s="47">
        <v>931.82100000000003</v>
      </c>
      <c r="N583" s="47">
        <v>7.53</v>
      </c>
    </row>
    <row r="584" spans="2:14">
      <c r="B584" s="47">
        <v>567</v>
      </c>
      <c r="C584" s="47">
        <v>822.19489999999996</v>
      </c>
      <c r="D584" s="47">
        <v>6.9649999999999999</v>
      </c>
      <c r="G584" s="47">
        <v>567</v>
      </c>
      <c r="H584" s="47">
        <v>872.02499999999998</v>
      </c>
      <c r="I584" s="47">
        <v>7.0949999999999998</v>
      </c>
      <c r="L584" s="47">
        <v>567</v>
      </c>
      <c r="M584" s="47">
        <v>931.82100000000003</v>
      </c>
      <c r="N584" s="47">
        <v>7.5549999999999997</v>
      </c>
    </row>
    <row r="585" spans="2:14">
      <c r="B585" s="47">
        <v>568</v>
      </c>
      <c r="C585" s="47">
        <v>822.19489999999996</v>
      </c>
      <c r="D585" s="47">
        <v>6.9850000000000003</v>
      </c>
      <c r="G585" s="47">
        <v>568</v>
      </c>
      <c r="H585" s="47">
        <v>872.02499999999998</v>
      </c>
      <c r="I585" s="47">
        <v>7.11</v>
      </c>
      <c r="L585" s="47">
        <v>568</v>
      </c>
      <c r="M585" s="47">
        <v>936.80399999999997</v>
      </c>
      <c r="N585" s="47">
        <v>7.57</v>
      </c>
    </row>
    <row r="586" spans="2:14">
      <c r="B586" s="47">
        <v>569</v>
      </c>
      <c r="C586" s="47">
        <v>822.19489999999996</v>
      </c>
      <c r="D586" s="47">
        <v>6.9950000000000001</v>
      </c>
      <c r="G586" s="47">
        <v>569</v>
      </c>
      <c r="H586" s="47">
        <v>877.00789999999995</v>
      </c>
      <c r="I586" s="47">
        <v>7.13</v>
      </c>
      <c r="L586" s="47">
        <v>569</v>
      </c>
      <c r="M586" s="47">
        <v>936.80399999999997</v>
      </c>
      <c r="N586" s="47">
        <v>7.59</v>
      </c>
    </row>
    <row r="587" spans="2:14">
      <c r="B587" s="47">
        <v>570</v>
      </c>
      <c r="C587" s="47">
        <v>827.178</v>
      </c>
      <c r="D587" s="47">
        <v>7.01</v>
      </c>
      <c r="G587" s="47">
        <v>570</v>
      </c>
      <c r="H587" s="47">
        <v>881.99099999999999</v>
      </c>
      <c r="I587" s="47">
        <v>7.1449999999999996</v>
      </c>
      <c r="L587" s="47">
        <v>570</v>
      </c>
      <c r="M587" s="47">
        <v>936.80399999999997</v>
      </c>
      <c r="N587" s="47">
        <v>7.6</v>
      </c>
    </row>
    <row r="588" spans="2:14">
      <c r="B588" s="47">
        <v>571</v>
      </c>
      <c r="C588" s="47">
        <v>827.178</v>
      </c>
      <c r="D588" s="47">
        <v>7.02</v>
      </c>
      <c r="G588" s="47">
        <v>571</v>
      </c>
      <c r="H588" s="47">
        <v>881.99099999999999</v>
      </c>
      <c r="I588" s="47">
        <v>7.1550000000000002</v>
      </c>
      <c r="L588" s="47">
        <v>571</v>
      </c>
      <c r="M588" s="47">
        <v>941.78700000000003</v>
      </c>
      <c r="N588" s="47">
        <v>7.6150000000000002</v>
      </c>
    </row>
    <row r="589" spans="2:14">
      <c r="B589" s="47">
        <v>572</v>
      </c>
      <c r="C589" s="47">
        <v>827.178</v>
      </c>
      <c r="D589" s="47">
        <v>7.03</v>
      </c>
      <c r="G589" s="47">
        <v>572</v>
      </c>
      <c r="H589" s="47">
        <v>881.99099999999999</v>
      </c>
      <c r="I589" s="47">
        <v>7.1749999999999998</v>
      </c>
      <c r="L589" s="47">
        <v>572</v>
      </c>
      <c r="M589" s="47">
        <v>941.78700000000003</v>
      </c>
      <c r="N589" s="47">
        <v>7.63</v>
      </c>
    </row>
    <row r="590" spans="2:14">
      <c r="B590" s="47">
        <v>573</v>
      </c>
      <c r="C590" s="47">
        <v>832.16089999999997</v>
      </c>
      <c r="D590" s="47">
        <v>7.05</v>
      </c>
      <c r="G590" s="47">
        <v>573</v>
      </c>
      <c r="H590" s="47">
        <v>886.97389999999996</v>
      </c>
      <c r="I590" s="47">
        <v>7.1849999999999996</v>
      </c>
      <c r="L590" s="47">
        <v>573</v>
      </c>
      <c r="M590" s="47">
        <v>946.77</v>
      </c>
      <c r="N590" s="47">
        <v>7.65</v>
      </c>
    </row>
    <row r="591" spans="2:14">
      <c r="B591" s="47">
        <v>574</v>
      </c>
      <c r="C591" s="47">
        <v>832.16089999999997</v>
      </c>
      <c r="D591" s="47">
        <v>7.0650000000000004</v>
      </c>
      <c r="G591" s="47">
        <v>574</v>
      </c>
      <c r="H591" s="47">
        <v>886.97389999999996</v>
      </c>
      <c r="I591" s="47">
        <v>7.2050000000000001</v>
      </c>
      <c r="L591" s="47">
        <v>574</v>
      </c>
      <c r="M591" s="47">
        <v>946.77</v>
      </c>
      <c r="N591" s="47">
        <v>7.665</v>
      </c>
    </row>
    <row r="592" spans="2:14">
      <c r="B592" s="47">
        <v>575</v>
      </c>
      <c r="C592" s="47">
        <v>837.14400000000001</v>
      </c>
      <c r="D592" s="47">
        <v>7.085</v>
      </c>
      <c r="G592" s="47">
        <v>575</v>
      </c>
      <c r="H592" s="47">
        <v>886.97389999999996</v>
      </c>
      <c r="I592" s="47">
        <v>7.2249999999999996</v>
      </c>
      <c r="L592" s="47">
        <v>575</v>
      </c>
      <c r="M592" s="47">
        <v>951.75300000000004</v>
      </c>
      <c r="N592" s="47">
        <v>7.6849999999999996</v>
      </c>
    </row>
    <row r="593" spans="2:14">
      <c r="B593" s="47">
        <v>576</v>
      </c>
      <c r="C593" s="47">
        <v>837.14400000000001</v>
      </c>
      <c r="D593" s="47">
        <v>7.1</v>
      </c>
      <c r="G593" s="47">
        <v>576</v>
      </c>
      <c r="H593" s="47">
        <v>891.95699999999999</v>
      </c>
      <c r="I593" s="47">
        <v>7.24</v>
      </c>
      <c r="L593" s="47">
        <v>576</v>
      </c>
      <c r="M593" s="47">
        <v>951.75300000000004</v>
      </c>
      <c r="N593" s="47">
        <v>7.7</v>
      </c>
    </row>
    <row r="594" spans="2:14">
      <c r="B594" s="47">
        <v>577</v>
      </c>
      <c r="C594" s="47">
        <v>842.12699999999995</v>
      </c>
      <c r="D594" s="47">
        <v>7.12</v>
      </c>
      <c r="G594" s="47">
        <v>577</v>
      </c>
      <c r="H594" s="47">
        <v>896.93989999999997</v>
      </c>
      <c r="I594" s="47">
        <v>7.25</v>
      </c>
      <c r="L594" s="47">
        <v>577</v>
      </c>
      <c r="M594" s="47">
        <v>951.75300000000004</v>
      </c>
      <c r="N594" s="47">
        <v>7.7149999999999999</v>
      </c>
    </row>
    <row r="595" spans="2:14">
      <c r="B595" s="47">
        <v>578</v>
      </c>
      <c r="C595" s="47">
        <v>842.12699999999995</v>
      </c>
      <c r="D595" s="47">
        <v>7.14</v>
      </c>
      <c r="G595" s="47">
        <v>578</v>
      </c>
      <c r="H595" s="47">
        <v>896.93989999999997</v>
      </c>
      <c r="I595" s="47">
        <v>7.2649999999999997</v>
      </c>
      <c r="L595" s="47">
        <v>578</v>
      </c>
      <c r="M595" s="47">
        <v>956.73599999999999</v>
      </c>
      <c r="N595" s="47">
        <v>7.73</v>
      </c>
    </row>
    <row r="596" spans="2:14">
      <c r="B596" s="47">
        <v>579</v>
      </c>
      <c r="C596" s="47">
        <v>842.12699999999995</v>
      </c>
      <c r="D596" s="47">
        <v>7.1550000000000002</v>
      </c>
      <c r="G596" s="47">
        <v>579</v>
      </c>
      <c r="H596" s="47">
        <v>896.93989999999997</v>
      </c>
      <c r="I596" s="47">
        <v>7.28</v>
      </c>
      <c r="L596" s="47">
        <v>579</v>
      </c>
      <c r="M596" s="47">
        <v>956.73599999999999</v>
      </c>
      <c r="N596" s="47">
        <v>7.75</v>
      </c>
    </row>
    <row r="597" spans="2:14">
      <c r="B597" s="47">
        <v>580</v>
      </c>
      <c r="C597" s="47">
        <v>847.11</v>
      </c>
      <c r="D597" s="47">
        <v>7.1749999999999998</v>
      </c>
      <c r="G597" s="47">
        <v>580</v>
      </c>
      <c r="H597" s="47">
        <v>901.923</v>
      </c>
      <c r="I597" s="47">
        <v>7.2949999999999999</v>
      </c>
      <c r="L597" s="47">
        <v>580</v>
      </c>
      <c r="M597" s="47">
        <v>961.71889999999996</v>
      </c>
      <c r="N597" s="47">
        <v>7.77</v>
      </c>
    </row>
    <row r="598" spans="2:14">
      <c r="B598" s="47">
        <v>581</v>
      </c>
      <c r="C598" s="47">
        <v>847.11</v>
      </c>
      <c r="D598" s="47">
        <v>7.19</v>
      </c>
      <c r="G598" s="47">
        <v>581</v>
      </c>
      <c r="H598" s="47">
        <v>901.923</v>
      </c>
      <c r="I598" s="47">
        <v>7.3150000000000004</v>
      </c>
      <c r="L598" s="47">
        <v>581</v>
      </c>
      <c r="M598" s="47">
        <v>941.78700000000003</v>
      </c>
      <c r="N598" s="47">
        <v>7.81</v>
      </c>
    </row>
    <row r="599" spans="2:14">
      <c r="B599" s="47">
        <v>582</v>
      </c>
      <c r="C599" s="47">
        <v>847.11</v>
      </c>
      <c r="D599" s="47">
        <v>7.2050000000000001</v>
      </c>
      <c r="G599" s="47">
        <v>582</v>
      </c>
      <c r="H599" s="47">
        <v>901.923</v>
      </c>
      <c r="I599" s="47">
        <v>7.33</v>
      </c>
      <c r="L599" s="47">
        <v>582</v>
      </c>
      <c r="M599" s="47">
        <v>946.77</v>
      </c>
      <c r="N599" s="47">
        <v>7.82</v>
      </c>
    </row>
    <row r="600" spans="2:14">
      <c r="B600" s="47">
        <v>583</v>
      </c>
      <c r="C600" s="47">
        <v>852.09299999999996</v>
      </c>
      <c r="D600" s="47">
        <v>7.22</v>
      </c>
      <c r="G600" s="47">
        <v>583</v>
      </c>
      <c r="H600" s="47">
        <v>906.90589999999997</v>
      </c>
      <c r="I600" s="47">
        <v>7.3449999999999998</v>
      </c>
      <c r="L600" s="47">
        <v>583</v>
      </c>
      <c r="M600" s="47">
        <v>0</v>
      </c>
      <c r="N600" s="47">
        <v>48.71</v>
      </c>
    </row>
    <row r="601" spans="2:14">
      <c r="B601" s="47">
        <v>584</v>
      </c>
      <c r="C601" s="47">
        <v>852.09299999999996</v>
      </c>
      <c r="D601" s="47">
        <v>7.2350000000000003</v>
      </c>
      <c r="G601" s="47">
        <v>584</v>
      </c>
      <c r="H601" s="47">
        <v>906.90589999999997</v>
      </c>
      <c r="I601" s="47">
        <v>7.36</v>
      </c>
      <c r="L601" s="47">
        <v>584</v>
      </c>
      <c r="M601" s="47">
        <v>0</v>
      </c>
      <c r="N601" s="47">
        <v>48.72</v>
      </c>
    </row>
    <row r="602" spans="2:14">
      <c r="B602" s="47">
        <v>585</v>
      </c>
      <c r="C602" s="47">
        <v>857.07600000000002</v>
      </c>
      <c r="D602" s="47">
        <v>7.25</v>
      </c>
      <c r="G602" s="47">
        <v>585</v>
      </c>
      <c r="H602" s="47">
        <v>911.88900000000001</v>
      </c>
      <c r="I602" s="47">
        <v>7.375</v>
      </c>
      <c r="L602" s="47">
        <v>585</v>
      </c>
      <c r="M602" s="47">
        <v>0</v>
      </c>
      <c r="N602" s="47">
        <v>48.72</v>
      </c>
    </row>
    <row r="603" spans="2:14">
      <c r="B603" s="47">
        <v>586</v>
      </c>
      <c r="C603" s="47">
        <v>857.07600000000002</v>
      </c>
      <c r="D603" s="47">
        <v>7.27</v>
      </c>
      <c r="G603" s="47">
        <v>586</v>
      </c>
      <c r="H603" s="47">
        <v>911.88900000000001</v>
      </c>
      <c r="I603" s="47">
        <v>7.3949999999999996</v>
      </c>
      <c r="L603" s="47">
        <v>586</v>
      </c>
      <c r="M603" s="47">
        <v>0</v>
      </c>
      <c r="N603" s="47">
        <v>48.72</v>
      </c>
    </row>
    <row r="604" spans="2:14">
      <c r="B604" s="47">
        <v>587</v>
      </c>
      <c r="C604" s="47">
        <v>857.07600000000002</v>
      </c>
      <c r="D604" s="47">
        <v>7.2850000000000001</v>
      </c>
      <c r="G604" s="47">
        <v>587</v>
      </c>
      <c r="H604" s="47">
        <v>916.87189999999998</v>
      </c>
      <c r="I604" s="47">
        <v>7.415</v>
      </c>
      <c r="L604" s="47">
        <v>587</v>
      </c>
      <c r="M604" s="47">
        <v>0</v>
      </c>
      <c r="N604" s="47">
        <v>48.725000000000001</v>
      </c>
    </row>
    <row r="605" spans="2:14">
      <c r="B605" s="47">
        <v>588</v>
      </c>
      <c r="C605" s="47">
        <v>857.07600000000002</v>
      </c>
      <c r="D605" s="47">
        <v>7.3049999999999997</v>
      </c>
      <c r="G605" s="47">
        <v>588</v>
      </c>
      <c r="H605" s="47">
        <v>916.87189999999998</v>
      </c>
      <c r="I605" s="47">
        <v>7.43</v>
      </c>
      <c r="L605" s="47">
        <v>588</v>
      </c>
      <c r="M605" s="47">
        <v>0</v>
      </c>
      <c r="N605" s="47">
        <v>48.725000000000001</v>
      </c>
    </row>
    <row r="606" spans="2:14">
      <c r="B606" s="47">
        <v>589</v>
      </c>
      <c r="C606" s="47">
        <v>857.07600000000002</v>
      </c>
      <c r="D606" s="47">
        <v>7.32</v>
      </c>
      <c r="G606" s="47">
        <v>589</v>
      </c>
      <c r="H606" s="47">
        <v>916.87189999999998</v>
      </c>
      <c r="I606" s="47">
        <v>7.44</v>
      </c>
      <c r="L606" s="47">
        <v>589</v>
      </c>
      <c r="M606" s="47">
        <v>0</v>
      </c>
      <c r="N606" s="47">
        <v>48.73</v>
      </c>
    </row>
    <row r="607" spans="2:14">
      <c r="B607" s="47">
        <v>590</v>
      </c>
      <c r="C607" s="47">
        <v>862.05899999999997</v>
      </c>
      <c r="D607" s="47">
        <v>7.3449999999999998</v>
      </c>
      <c r="G607" s="47">
        <v>590</v>
      </c>
      <c r="H607" s="47">
        <v>916.87189999999998</v>
      </c>
      <c r="I607" s="47">
        <v>7.46</v>
      </c>
      <c r="L607" s="47">
        <v>590</v>
      </c>
      <c r="M607" s="47">
        <v>0</v>
      </c>
      <c r="N607" s="47">
        <v>48.73</v>
      </c>
    </row>
    <row r="608" spans="2:14">
      <c r="B608" s="47">
        <v>591</v>
      </c>
      <c r="C608" s="47">
        <v>862.05899999999997</v>
      </c>
      <c r="D608" s="47">
        <v>7.37</v>
      </c>
      <c r="G608" s="47">
        <v>591</v>
      </c>
      <c r="H608" s="47">
        <v>921.85500000000002</v>
      </c>
      <c r="I608" s="47">
        <v>7.4649999999999999</v>
      </c>
      <c r="L608" s="47">
        <v>591</v>
      </c>
      <c r="M608" s="47">
        <v>0</v>
      </c>
      <c r="N608" s="47">
        <v>48.73</v>
      </c>
    </row>
    <row r="609" spans="2:14">
      <c r="B609" s="47">
        <v>592</v>
      </c>
      <c r="C609" s="47">
        <v>867.04200000000003</v>
      </c>
      <c r="D609" s="47">
        <v>7.3849999999999998</v>
      </c>
      <c r="G609" s="47">
        <v>592</v>
      </c>
      <c r="H609" s="47">
        <v>921.85500000000002</v>
      </c>
      <c r="I609" s="47">
        <v>7.4749999999999996</v>
      </c>
      <c r="L609" s="47">
        <v>592</v>
      </c>
      <c r="M609" s="47">
        <v>0</v>
      </c>
      <c r="N609" s="47">
        <v>48.734999999999999</v>
      </c>
    </row>
    <row r="610" spans="2:14">
      <c r="B610" s="47">
        <v>593</v>
      </c>
      <c r="C610" s="47">
        <v>867.04200000000003</v>
      </c>
      <c r="D610" s="47">
        <v>7.4</v>
      </c>
      <c r="G610" s="47">
        <v>593</v>
      </c>
      <c r="H610" s="47">
        <v>926.83799999999997</v>
      </c>
      <c r="I610" s="47">
        <v>7.4850000000000003</v>
      </c>
      <c r="L610" s="47">
        <v>593</v>
      </c>
      <c r="M610" s="47">
        <v>0</v>
      </c>
      <c r="N610" s="47">
        <v>48.734999999999999</v>
      </c>
    </row>
    <row r="611" spans="2:14">
      <c r="B611" s="47">
        <v>594</v>
      </c>
      <c r="C611" s="47">
        <v>867.04200000000003</v>
      </c>
      <c r="D611" s="47">
        <v>7.415</v>
      </c>
      <c r="G611" s="47">
        <v>594</v>
      </c>
      <c r="H611" s="47">
        <v>926.83799999999997</v>
      </c>
      <c r="I611" s="47">
        <v>7.51</v>
      </c>
      <c r="L611" s="47">
        <v>594</v>
      </c>
      <c r="M611" s="47">
        <v>0</v>
      </c>
      <c r="N611" s="47">
        <v>48.734999999999999</v>
      </c>
    </row>
    <row r="612" spans="2:14">
      <c r="B612" s="47">
        <v>595</v>
      </c>
      <c r="C612" s="47">
        <v>872.02499999999998</v>
      </c>
      <c r="D612" s="47">
        <v>7.4249999999999998</v>
      </c>
      <c r="G612" s="47">
        <v>595</v>
      </c>
      <c r="H612" s="47">
        <v>931.82100000000003</v>
      </c>
      <c r="I612" s="47">
        <v>7.52</v>
      </c>
      <c r="L612" s="47">
        <v>595</v>
      </c>
      <c r="M612" s="47">
        <v>0</v>
      </c>
      <c r="N612" s="47">
        <v>48.734999999999999</v>
      </c>
    </row>
    <row r="613" spans="2:14">
      <c r="B613" s="47">
        <v>596</v>
      </c>
      <c r="C613" s="47">
        <v>872.02499999999998</v>
      </c>
      <c r="D613" s="47">
        <v>7.44</v>
      </c>
      <c r="G613" s="47">
        <v>596</v>
      </c>
      <c r="H613" s="47">
        <v>931.82100000000003</v>
      </c>
      <c r="I613" s="47">
        <v>7.54</v>
      </c>
      <c r="L613" s="47">
        <v>596</v>
      </c>
      <c r="M613" s="47">
        <v>0</v>
      </c>
      <c r="N613" s="47">
        <v>48.734999999999999</v>
      </c>
    </row>
    <row r="614" spans="2:14">
      <c r="B614" s="47">
        <v>597</v>
      </c>
      <c r="C614" s="47">
        <v>877.00789999999995</v>
      </c>
      <c r="D614" s="47">
        <v>7.46</v>
      </c>
      <c r="G614" s="47">
        <v>597</v>
      </c>
      <c r="H614" s="47">
        <v>931.82100000000003</v>
      </c>
      <c r="I614" s="47">
        <v>7.5549999999999997</v>
      </c>
      <c r="L614" s="47">
        <v>597</v>
      </c>
      <c r="M614" s="47">
        <v>0</v>
      </c>
      <c r="N614" s="47">
        <v>48.74</v>
      </c>
    </row>
    <row r="615" spans="2:14">
      <c r="B615" s="47">
        <v>598</v>
      </c>
      <c r="C615" s="47">
        <v>877.00789999999995</v>
      </c>
      <c r="D615" s="47">
        <v>7.4749999999999996</v>
      </c>
      <c r="G615" s="47">
        <v>598</v>
      </c>
      <c r="H615" s="47">
        <v>936.80399999999997</v>
      </c>
      <c r="I615" s="47">
        <v>7.57</v>
      </c>
      <c r="L615" s="47">
        <v>598</v>
      </c>
      <c r="M615" s="47">
        <v>0</v>
      </c>
      <c r="N615" s="47">
        <v>48.74</v>
      </c>
    </row>
    <row r="616" spans="2:14">
      <c r="B616" s="47">
        <v>599</v>
      </c>
      <c r="C616" s="47">
        <v>877.00789999999995</v>
      </c>
      <c r="D616" s="47">
        <v>7.4950000000000001</v>
      </c>
      <c r="G616" s="47">
        <v>599</v>
      </c>
      <c r="H616" s="47">
        <v>936.80399999999997</v>
      </c>
      <c r="I616" s="47">
        <v>7.59</v>
      </c>
      <c r="L616" s="47">
        <v>599</v>
      </c>
      <c r="M616" s="47">
        <v>0</v>
      </c>
      <c r="N616" s="47">
        <v>48.734999999999999</v>
      </c>
    </row>
    <row r="617" spans="2:14">
      <c r="B617" s="47">
        <v>600</v>
      </c>
      <c r="C617" s="47">
        <v>881.99099999999999</v>
      </c>
      <c r="D617" s="47">
        <v>7.5049999999999999</v>
      </c>
      <c r="G617" s="47">
        <v>600</v>
      </c>
      <c r="H617" s="47">
        <v>936.80399999999997</v>
      </c>
      <c r="I617" s="47">
        <v>7.61</v>
      </c>
      <c r="L617" s="47">
        <v>600</v>
      </c>
      <c r="M617" s="47">
        <v>0</v>
      </c>
      <c r="N617" s="47">
        <v>48.734999999999999</v>
      </c>
    </row>
    <row r="618" spans="2:14">
      <c r="B618" s="47">
        <v>601</v>
      </c>
      <c r="C618" s="47">
        <v>881.99099999999999</v>
      </c>
      <c r="D618" s="47">
        <v>7.52</v>
      </c>
      <c r="G618" s="47">
        <v>601</v>
      </c>
      <c r="H618" s="47">
        <v>941.78700000000003</v>
      </c>
      <c r="I618" s="47">
        <v>7.625</v>
      </c>
      <c r="L618" s="47">
        <v>601</v>
      </c>
      <c r="M618" s="47">
        <v>0</v>
      </c>
      <c r="N618" s="47">
        <v>48.74</v>
      </c>
    </row>
    <row r="619" spans="2:14">
      <c r="B619" s="47">
        <v>602</v>
      </c>
      <c r="C619" s="47">
        <v>886.97389999999996</v>
      </c>
      <c r="D619" s="47">
        <v>7.54</v>
      </c>
      <c r="G619" s="47">
        <v>602</v>
      </c>
      <c r="H619" s="47">
        <v>941.78700000000003</v>
      </c>
      <c r="I619" s="47">
        <v>7.64</v>
      </c>
      <c r="L619" s="47">
        <v>602</v>
      </c>
      <c r="M619" s="47">
        <v>14.949</v>
      </c>
      <c r="N619" s="47">
        <v>48.734999999999999</v>
      </c>
    </row>
    <row r="620" spans="2:14">
      <c r="B620" s="47">
        <v>603</v>
      </c>
      <c r="C620" s="47">
        <v>886.97389999999996</v>
      </c>
      <c r="D620" s="47">
        <v>7.5549999999999997</v>
      </c>
      <c r="G620" s="47">
        <v>603</v>
      </c>
      <c r="H620" s="47">
        <v>941.78700000000003</v>
      </c>
      <c r="I620" s="47">
        <v>7.6550000000000002</v>
      </c>
      <c r="L620" s="47">
        <v>603</v>
      </c>
      <c r="M620" s="47">
        <v>0</v>
      </c>
      <c r="N620" s="47">
        <v>48.74</v>
      </c>
    </row>
    <row r="621" spans="2:14">
      <c r="B621" s="47">
        <v>604</v>
      </c>
      <c r="C621" s="47">
        <v>886.97389999999996</v>
      </c>
      <c r="D621" s="47">
        <v>7.5750000000000002</v>
      </c>
      <c r="G621" s="47">
        <v>604</v>
      </c>
      <c r="H621" s="47">
        <v>946.77</v>
      </c>
      <c r="I621" s="47">
        <v>7.665</v>
      </c>
      <c r="L621" s="47">
        <v>604</v>
      </c>
      <c r="M621" s="47">
        <v>0</v>
      </c>
      <c r="N621" s="47">
        <v>48.74</v>
      </c>
    </row>
    <row r="622" spans="2:14">
      <c r="B622" s="47">
        <v>605</v>
      </c>
      <c r="C622" s="47">
        <v>891.95699999999999</v>
      </c>
      <c r="D622" s="47">
        <v>7.59</v>
      </c>
      <c r="G622" s="47">
        <v>605</v>
      </c>
      <c r="H622" s="47">
        <v>946.77</v>
      </c>
      <c r="I622" s="47">
        <v>7.68</v>
      </c>
      <c r="L622" s="47">
        <v>605</v>
      </c>
      <c r="M622" s="47">
        <v>0</v>
      </c>
      <c r="N622" s="47">
        <v>48.734999999999999</v>
      </c>
    </row>
    <row r="623" spans="2:14">
      <c r="B623" s="47">
        <v>606</v>
      </c>
      <c r="C623" s="47">
        <v>891.95699999999999</v>
      </c>
      <c r="D623" s="47">
        <v>7.6050000000000004</v>
      </c>
      <c r="G623" s="47">
        <v>606</v>
      </c>
      <c r="H623" s="47">
        <v>951.75300000000004</v>
      </c>
      <c r="I623" s="47">
        <v>7.69</v>
      </c>
      <c r="L623" s="47">
        <v>606</v>
      </c>
      <c r="M623" s="47">
        <v>0</v>
      </c>
      <c r="N623" s="47">
        <v>48.734999999999999</v>
      </c>
    </row>
    <row r="624" spans="2:14">
      <c r="B624" s="47">
        <v>607</v>
      </c>
      <c r="C624" s="47">
        <v>891.95699999999999</v>
      </c>
      <c r="D624" s="47">
        <v>7.62</v>
      </c>
      <c r="G624" s="47">
        <v>607</v>
      </c>
      <c r="H624" s="47">
        <v>951.75300000000004</v>
      </c>
      <c r="I624" s="47">
        <v>7.7050000000000001</v>
      </c>
      <c r="L624" s="47">
        <v>607</v>
      </c>
      <c r="M624" s="47">
        <v>4.9829999999999997</v>
      </c>
      <c r="N624" s="47">
        <v>48.74</v>
      </c>
    </row>
    <row r="625" spans="2:14">
      <c r="B625" s="47">
        <v>608</v>
      </c>
      <c r="C625" s="47">
        <v>896.93989999999997</v>
      </c>
      <c r="D625" s="47">
        <v>7.6349999999999998</v>
      </c>
      <c r="G625" s="47">
        <v>608</v>
      </c>
      <c r="H625" s="47">
        <v>951.75300000000004</v>
      </c>
      <c r="I625" s="47">
        <v>7.7249999999999996</v>
      </c>
      <c r="L625" s="47">
        <v>608</v>
      </c>
      <c r="M625" s="47">
        <v>4.9829999999999997</v>
      </c>
      <c r="N625" s="47">
        <v>48.74</v>
      </c>
    </row>
    <row r="626" spans="2:14">
      <c r="B626" s="47">
        <v>609</v>
      </c>
      <c r="C626" s="47">
        <v>896.93989999999997</v>
      </c>
      <c r="D626" s="47">
        <v>7.6550000000000002</v>
      </c>
      <c r="G626" s="47">
        <v>609</v>
      </c>
      <c r="H626" s="47">
        <v>956.73599999999999</v>
      </c>
      <c r="I626" s="47">
        <v>7.74</v>
      </c>
      <c r="L626" s="47">
        <v>609</v>
      </c>
      <c r="M626" s="47">
        <v>4.9829999999999997</v>
      </c>
      <c r="N626" s="47">
        <v>48.74</v>
      </c>
    </row>
    <row r="627" spans="2:14">
      <c r="B627" s="47">
        <v>610</v>
      </c>
      <c r="C627" s="47">
        <v>896.93989999999997</v>
      </c>
      <c r="D627" s="47">
        <v>7.67</v>
      </c>
      <c r="G627" s="47">
        <v>610</v>
      </c>
      <c r="H627" s="47">
        <v>956.73599999999999</v>
      </c>
      <c r="I627" s="47">
        <v>7.76</v>
      </c>
      <c r="L627" s="47">
        <v>610</v>
      </c>
      <c r="M627" s="47">
        <v>0</v>
      </c>
      <c r="N627" s="47">
        <v>48.74</v>
      </c>
    </row>
    <row r="628" spans="2:14">
      <c r="B628" s="47">
        <v>611</v>
      </c>
      <c r="C628" s="47">
        <v>896.93989999999997</v>
      </c>
      <c r="D628" s="47">
        <v>7.6849999999999996</v>
      </c>
      <c r="G628" s="47">
        <v>611</v>
      </c>
      <c r="H628" s="47">
        <v>961.71889999999996</v>
      </c>
      <c r="I628" s="47">
        <v>7.7750000000000004</v>
      </c>
      <c r="L628" s="47">
        <v>611</v>
      </c>
      <c r="M628" s="47">
        <v>4.9829999999999997</v>
      </c>
      <c r="N628" s="47">
        <v>48.74</v>
      </c>
    </row>
    <row r="629" spans="2:14">
      <c r="B629" s="47">
        <v>612</v>
      </c>
      <c r="C629" s="47">
        <v>901.923</v>
      </c>
      <c r="D629" s="47">
        <v>7.7050000000000001</v>
      </c>
      <c r="G629" s="47">
        <v>612</v>
      </c>
      <c r="H629" s="47">
        <v>961.71889999999996</v>
      </c>
      <c r="I629" s="47">
        <v>7.8</v>
      </c>
      <c r="L629" s="47">
        <v>612</v>
      </c>
      <c r="M629" s="47">
        <v>0</v>
      </c>
      <c r="N629" s="47">
        <v>48.74</v>
      </c>
    </row>
    <row r="630" spans="2:14">
      <c r="B630" s="47">
        <v>613</v>
      </c>
      <c r="C630" s="47">
        <v>901.923</v>
      </c>
      <c r="D630" s="47">
        <v>7.7249999999999996</v>
      </c>
      <c r="G630" s="47">
        <v>613</v>
      </c>
      <c r="H630" s="47">
        <v>961.71889999999996</v>
      </c>
      <c r="I630" s="47">
        <v>7.8150000000000004</v>
      </c>
      <c r="L630" s="47">
        <v>613</v>
      </c>
      <c r="M630" s="47">
        <v>0</v>
      </c>
      <c r="N630" s="47">
        <v>48.74</v>
      </c>
    </row>
    <row r="631" spans="2:14">
      <c r="B631" s="47">
        <v>614</v>
      </c>
      <c r="C631" s="47">
        <v>906.90589999999997</v>
      </c>
      <c r="D631" s="47">
        <v>7.7350000000000003</v>
      </c>
      <c r="G631" s="47">
        <v>614</v>
      </c>
      <c r="H631" s="47">
        <v>966.702</v>
      </c>
      <c r="I631" s="47">
        <v>7.83</v>
      </c>
      <c r="L631" s="47">
        <v>614</v>
      </c>
      <c r="M631" s="47">
        <v>0</v>
      </c>
      <c r="N631" s="47">
        <v>48.74</v>
      </c>
    </row>
    <row r="632" spans="2:14">
      <c r="B632" s="47">
        <v>615</v>
      </c>
      <c r="C632" s="47">
        <v>906.90589999999997</v>
      </c>
      <c r="D632" s="47">
        <v>7.7450000000000001</v>
      </c>
      <c r="G632" s="47">
        <v>615</v>
      </c>
      <c r="H632" s="47">
        <v>966.702</v>
      </c>
      <c r="I632" s="47">
        <v>7.8449999999999998</v>
      </c>
      <c r="L632" s="47">
        <v>615</v>
      </c>
      <c r="M632" s="47">
        <v>0</v>
      </c>
      <c r="N632" s="47">
        <v>48.74</v>
      </c>
    </row>
    <row r="633" spans="2:14">
      <c r="B633" s="47">
        <v>616</v>
      </c>
      <c r="C633" s="47">
        <v>906.90589999999997</v>
      </c>
      <c r="D633" s="47">
        <v>7.7649999999999997</v>
      </c>
      <c r="G633" s="47">
        <v>616</v>
      </c>
      <c r="H633" s="47">
        <v>966.702</v>
      </c>
      <c r="I633" s="47">
        <v>7.8550000000000004</v>
      </c>
      <c r="L633" s="47">
        <v>616</v>
      </c>
      <c r="M633" s="47">
        <v>0</v>
      </c>
      <c r="N633" s="47">
        <v>48.744999999999997</v>
      </c>
    </row>
    <row r="634" spans="2:14">
      <c r="B634" s="47">
        <v>617</v>
      </c>
      <c r="C634" s="47">
        <v>911.88900000000001</v>
      </c>
      <c r="D634" s="47">
        <v>7.7850000000000001</v>
      </c>
      <c r="G634" s="47">
        <v>617</v>
      </c>
      <c r="H634" s="47">
        <v>971.68489999999997</v>
      </c>
      <c r="I634" s="47">
        <v>7.8650000000000002</v>
      </c>
      <c r="L634" s="47">
        <v>617</v>
      </c>
      <c r="M634" s="47">
        <v>0</v>
      </c>
      <c r="N634" s="47">
        <v>48.74</v>
      </c>
    </row>
    <row r="635" spans="2:14">
      <c r="B635" s="47">
        <v>618</v>
      </c>
      <c r="C635" s="47">
        <v>911.88900000000001</v>
      </c>
      <c r="D635" s="47">
        <v>7.8</v>
      </c>
      <c r="G635" s="47">
        <v>618</v>
      </c>
      <c r="H635" s="47">
        <v>971.68489999999997</v>
      </c>
      <c r="I635" s="47">
        <v>7.88</v>
      </c>
      <c r="L635" s="47">
        <v>618</v>
      </c>
      <c r="M635" s="47">
        <v>0</v>
      </c>
      <c r="N635" s="47">
        <v>48.74</v>
      </c>
    </row>
    <row r="636" spans="2:14">
      <c r="B636" s="47">
        <v>619</v>
      </c>
      <c r="C636" s="47">
        <v>911.88900000000001</v>
      </c>
      <c r="D636" s="47">
        <v>7.8150000000000004</v>
      </c>
      <c r="G636" s="47">
        <v>619</v>
      </c>
      <c r="H636" s="47">
        <v>971.68489999999997</v>
      </c>
      <c r="I636" s="47">
        <v>7.9</v>
      </c>
      <c r="L636" s="47">
        <v>619</v>
      </c>
      <c r="M636" s="47">
        <v>4.9829999999999997</v>
      </c>
      <c r="N636" s="47">
        <v>48.744999999999997</v>
      </c>
    </row>
    <row r="637" spans="2:14">
      <c r="B637" s="47">
        <v>620</v>
      </c>
      <c r="C637" s="47">
        <v>911.88900000000001</v>
      </c>
      <c r="D637" s="47">
        <v>7.83</v>
      </c>
      <c r="G637" s="47">
        <v>620</v>
      </c>
      <c r="H637" s="47">
        <v>976.66800000000001</v>
      </c>
      <c r="I637" s="47">
        <v>7.92</v>
      </c>
      <c r="L637" s="47">
        <v>620</v>
      </c>
      <c r="M637" s="47">
        <v>0</v>
      </c>
      <c r="N637" s="47">
        <v>48.744999999999997</v>
      </c>
    </row>
    <row r="638" spans="2:14">
      <c r="B638" s="47">
        <v>621</v>
      </c>
      <c r="C638" s="47">
        <v>916.87189999999998</v>
      </c>
      <c r="D638" s="47">
        <v>7.85</v>
      </c>
      <c r="G638" s="47">
        <v>621</v>
      </c>
      <c r="H638" s="47">
        <v>976.66800000000001</v>
      </c>
      <c r="I638" s="47">
        <v>7.93</v>
      </c>
      <c r="L638" s="47">
        <v>621</v>
      </c>
      <c r="M638" s="47">
        <v>0</v>
      </c>
      <c r="N638" s="47">
        <v>48.744999999999997</v>
      </c>
    </row>
    <row r="639" spans="2:14">
      <c r="B639" s="47">
        <v>622</v>
      </c>
      <c r="C639" s="47">
        <v>916.87189999999998</v>
      </c>
      <c r="D639" s="47">
        <v>7.87</v>
      </c>
      <c r="G639" s="47">
        <v>622</v>
      </c>
      <c r="H639" s="47">
        <v>981.65089999999998</v>
      </c>
      <c r="I639" s="47">
        <v>7.95</v>
      </c>
      <c r="L639" s="47">
        <v>622</v>
      </c>
      <c r="M639" s="47">
        <v>4.9829999999999997</v>
      </c>
      <c r="N639" s="47">
        <v>48.744999999999997</v>
      </c>
    </row>
    <row r="640" spans="2:14">
      <c r="B640" s="47">
        <v>623</v>
      </c>
      <c r="C640" s="47">
        <v>916.87189999999998</v>
      </c>
      <c r="D640" s="47">
        <v>7.8849999999999998</v>
      </c>
      <c r="G640" s="47">
        <v>623</v>
      </c>
      <c r="H640" s="47">
        <v>981.65089999999998</v>
      </c>
      <c r="I640" s="47">
        <v>7.9649999999999999</v>
      </c>
      <c r="L640" s="47">
        <v>623</v>
      </c>
      <c r="M640" s="47">
        <v>4.9829999999999997</v>
      </c>
      <c r="N640" s="47">
        <v>48.74</v>
      </c>
    </row>
    <row r="641" spans="2:14">
      <c r="B641" s="47">
        <v>624</v>
      </c>
      <c r="C641" s="47">
        <v>921.85500000000002</v>
      </c>
      <c r="D641" s="47">
        <v>7.9050000000000002</v>
      </c>
      <c r="G641" s="47">
        <v>624</v>
      </c>
      <c r="H641" s="47">
        <v>981.65089999999998</v>
      </c>
      <c r="I641" s="47">
        <v>7.9749999999999996</v>
      </c>
      <c r="L641" s="47">
        <v>624</v>
      </c>
      <c r="M641" s="47">
        <v>4.9829999999999997</v>
      </c>
      <c r="N641" s="47">
        <v>48.74</v>
      </c>
    </row>
    <row r="642" spans="2:14">
      <c r="B642" s="47">
        <v>625</v>
      </c>
      <c r="C642" s="47">
        <v>921.85500000000002</v>
      </c>
      <c r="D642" s="47">
        <v>7.915</v>
      </c>
      <c r="G642" s="47">
        <v>625</v>
      </c>
      <c r="H642" s="47">
        <v>986.63400000000001</v>
      </c>
      <c r="I642" s="47">
        <v>7.9950000000000001</v>
      </c>
      <c r="L642" s="47">
        <v>625</v>
      </c>
      <c r="M642" s="47">
        <v>4.9829999999999997</v>
      </c>
      <c r="N642" s="47">
        <v>48.74</v>
      </c>
    </row>
    <row r="643" spans="2:14">
      <c r="B643" s="47">
        <v>626</v>
      </c>
      <c r="C643" s="47">
        <v>926.83799999999997</v>
      </c>
      <c r="D643" s="47">
        <v>7.93</v>
      </c>
      <c r="G643" s="47">
        <v>626</v>
      </c>
      <c r="H643" s="47">
        <v>986.63400000000001</v>
      </c>
      <c r="I643" s="47">
        <v>8.0149989999999995</v>
      </c>
      <c r="L643" s="47">
        <v>626</v>
      </c>
      <c r="M643" s="47">
        <v>4.9829999999999997</v>
      </c>
      <c r="N643" s="47">
        <v>48.74</v>
      </c>
    </row>
    <row r="644" spans="2:14">
      <c r="B644" s="47">
        <v>627</v>
      </c>
      <c r="C644" s="47">
        <v>921.85500000000002</v>
      </c>
      <c r="D644" s="47">
        <v>7.95</v>
      </c>
      <c r="G644" s="47">
        <v>627</v>
      </c>
      <c r="H644" s="47">
        <v>991.61689999999999</v>
      </c>
      <c r="I644" s="47">
        <v>8.0299999999999994</v>
      </c>
      <c r="L644" s="47">
        <v>627</v>
      </c>
      <c r="M644" s="47">
        <v>4.9829999999999997</v>
      </c>
      <c r="N644" s="47">
        <v>48.744999999999997</v>
      </c>
    </row>
    <row r="645" spans="2:14">
      <c r="B645" s="47">
        <v>628</v>
      </c>
      <c r="C645" s="47">
        <v>926.83799999999997</v>
      </c>
      <c r="D645" s="47">
        <v>7.97</v>
      </c>
      <c r="G645" s="47">
        <v>628</v>
      </c>
      <c r="H645" s="47">
        <v>991.61689999999999</v>
      </c>
      <c r="I645" s="47">
        <v>8.0449999999999999</v>
      </c>
      <c r="L645" s="47">
        <v>628</v>
      </c>
      <c r="M645" s="47">
        <v>0</v>
      </c>
      <c r="N645" s="47">
        <v>48.744999999999997</v>
      </c>
    </row>
    <row r="646" spans="2:14">
      <c r="B646" s="47">
        <v>629</v>
      </c>
      <c r="C646" s="47">
        <v>931.82100000000003</v>
      </c>
      <c r="D646" s="47">
        <v>7.98</v>
      </c>
      <c r="G646" s="47">
        <v>629</v>
      </c>
      <c r="H646" s="47">
        <v>996.6</v>
      </c>
      <c r="I646" s="47">
        <v>8.0549990000000005</v>
      </c>
      <c r="L646" s="47">
        <v>629</v>
      </c>
      <c r="M646" s="47">
        <v>4.9829999999999997</v>
      </c>
      <c r="N646" s="47">
        <v>48.744999999999997</v>
      </c>
    </row>
    <row r="647" spans="2:14">
      <c r="B647" s="47">
        <v>630</v>
      </c>
      <c r="C647" s="47">
        <v>926.83799999999997</v>
      </c>
      <c r="D647" s="47">
        <v>8</v>
      </c>
      <c r="G647" s="47">
        <v>630</v>
      </c>
      <c r="H647" s="47">
        <v>996.6</v>
      </c>
      <c r="I647" s="47">
        <v>8.07</v>
      </c>
      <c r="L647" s="47">
        <v>630</v>
      </c>
      <c r="M647" s="47">
        <v>0</v>
      </c>
      <c r="N647" s="47">
        <v>48.74</v>
      </c>
    </row>
    <row r="648" spans="2:14">
      <c r="B648" s="47">
        <v>631</v>
      </c>
      <c r="C648" s="47">
        <v>931.82100000000003</v>
      </c>
      <c r="D648" s="47">
        <v>8.02</v>
      </c>
      <c r="G648" s="47">
        <v>631</v>
      </c>
      <c r="H648" s="47">
        <v>996.6</v>
      </c>
      <c r="I648" s="47">
        <v>8.09</v>
      </c>
      <c r="L648" s="47">
        <v>631</v>
      </c>
      <c r="M648" s="47">
        <v>0</v>
      </c>
      <c r="N648" s="47">
        <v>48.75</v>
      </c>
    </row>
    <row r="649" spans="2:14">
      <c r="B649" s="47">
        <v>632</v>
      </c>
      <c r="C649" s="47">
        <v>931.82100000000003</v>
      </c>
      <c r="D649" s="47">
        <v>8.0399999999999991</v>
      </c>
      <c r="G649" s="47">
        <v>632</v>
      </c>
      <c r="H649" s="47">
        <v>1001.583</v>
      </c>
      <c r="I649" s="47">
        <v>8.1050000000000004</v>
      </c>
      <c r="L649" s="47">
        <v>632</v>
      </c>
      <c r="M649" s="47">
        <v>4.9829999999999997</v>
      </c>
      <c r="N649" s="47">
        <v>48.744999999999997</v>
      </c>
    </row>
    <row r="650" spans="2:14">
      <c r="B650" s="47">
        <v>633</v>
      </c>
      <c r="C650" s="47">
        <v>936.80399999999997</v>
      </c>
      <c r="D650" s="47">
        <v>8.0549990000000005</v>
      </c>
      <c r="G650" s="47">
        <v>633</v>
      </c>
      <c r="H650" s="47">
        <v>1001.583</v>
      </c>
      <c r="I650" s="47">
        <v>8.1199999999999992</v>
      </c>
      <c r="L650" s="47">
        <v>633</v>
      </c>
      <c r="M650" s="47">
        <v>0</v>
      </c>
      <c r="N650" s="47">
        <v>48.744999999999997</v>
      </c>
    </row>
    <row r="651" spans="2:14">
      <c r="B651" s="47">
        <v>634</v>
      </c>
      <c r="C651" s="47">
        <v>936.80399999999997</v>
      </c>
      <c r="D651" s="47">
        <v>8.0749999999999993</v>
      </c>
      <c r="G651" s="47">
        <v>634</v>
      </c>
      <c r="H651" s="47">
        <v>1001.583</v>
      </c>
      <c r="I651" s="47">
        <v>8.1399989999999995</v>
      </c>
      <c r="L651" s="47">
        <v>634</v>
      </c>
      <c r="M651" s="47">
        <v>0</v>
      </c>
      <c r="N651" s="47">
        <v>48.744999999999997</v>
      </c>
    </row>
    <row r="652" spans="2:14">
      <c r="B652" s="47">
        <v>635</v>
      </c>
      <c r="C652" s="47">
        <v>936.80399999999997</v>
      </c>
      <c r="D652" s="47">
        <v>8.0950000000000006</v>
      </c>
      <c r="G652" s="47">
        <v>635</v>
      </c>
      <c r="H652" s="47">
        <v>1006.566</v>
      </c>
      <c r="I652" s="47">
        <v>8.15</v>
      </c>
      <c r="L652" s="47">
        <v>635</v>
      </c>
      <c r="M652" s="47">
        <v>4.9829999999999997</v>
      </c>
      <c r="N652" s="47">
        <v>48.744999999999997</v>
      </c>
    </row>
    <row r="653" spans="2:14">
      <c r="B653" s="47">
        <v>636</v>
      </c>
      <c r="C653" s="47">
        <v>941.78700000000003</v>
      </c>
      <c r="D653" s="47">
        <v>8.1050000000000004</v>
      </c>
      <c r="G653" s="47">
        <v>636</v>
      </c>
      <c r="H653" s="47">
        <v>1006.566</v>
      </c>
      <c r="I653" s="47">
        <v>8.1649999999999991</v>
      </c>
      <c r="L653" s="47">
        <v>636</v>
      </c>
      <c r="M653" s="47">
        <v>4.9829999999999997</v>
      </c>
      <c r="N653" s="47">
        <v>48.74</v>
      </c>
    </row>
    <row r="654" spans="2:14">
      <c r="B654" s="47">
        <v>637</v>
      </c>
      <c r="C654" s="47">
        <v>941.78700000000003</v>
      </c>
      <c r="D654" s="47">
        <v>8.1199999999999992</v>
      </c>
      <c r="G654" s="47">
        <v>637</v>
      </c>
      <c r="H654" s="47">
        <v>1011.549</v>
      </c>
      <c r="I654" s="47">
        <v>8.1799990000000005</v>
      </c>
      <c r="L654" s="47">
        <v>637</v>
      </c>
      <c r="M654" s="47">
        <v>4.9829999999999997</v>
      </c>
      <c r="N654" s="47">
        <v>48.744999999999997</v>
      </c>
    </row>
    <row r="655" spans="2:14">
      <c r="B655" s="47">
        <v>638</v>
      </c>
      <c r="C655" s="47">
        <v>941.78700000000003</v>
      </c>
      <c r="D655" s="47">
        <v>8.1349999999999998</v>
      </c>
      <c r="G655" s="47">
        <v>638</v>
      </c>
      <c r="H655" s="47">
        <v>1011.549</v>
      </c>
      <c r="I655" s="47">
        <v>8.1950000000000003</v>
      </c>
      <c r="L655" s="47">
        <v>638</v>
      </c>
      <c r="M655" s="47">
        <v>4.9829999999999997</v>
      </c>
      <c r="N655" s="47">
        <v>48.744999999999997</v>
      </c>
    </row>
    <row r="656" spans="2:14">
      <c r="B656" s="47">
        <v>639</v>
      </c>
      <c r="C656" s="47">
        <v>946.77</v>
      </c>
      <c r="D656" s="47">
        <v>8.1449999999999996</v>
      </c>
      <c r="G656" s="47">
        <v>639</v>
      </c>
      <c r="H656" s="47">
        <v>1011.549</v>
      </c>
      <c r="I656" s="47">
        <v>8.2200000000000006</v>
      </c>
      <c r="L656" s="47">
        <v>639</v>
      </c>
      <c r="M656" s="47">
        <v>0</v>
      </c>
      <c r="N656" s="47">
        <v>48.744999999999997</v>
      </c>
    </row>
    <row r="657" spans="2:14">
      <c r="B657" s="47">
        <v>640</v>
      </c>
      <c r="C657" s="47">
        <v>946.77</v>
      </c>
      <c r="D657" s="47">
        <v>8.1649999999999991</v>
      </c>
      <c r="G657" s="47">
        <v>640</v>
      </c>
      <c r="H657" s="47">
        <v>1016.532</v>
      </c>
      <c r="I657" s="47">
        <v>8.23</v>
      </c>
      <c r="L657" s="47">
        <v>640</v>
      </c>
      <c r="M657" s="47">
        <v>4.9829999999999997</v>
      </c>
      <c r="N657" s="47">
        <v>48.744999999999997</v>
      </c>
    </row>
    <row r="658" spans="2:14">
      <c r="B658" s="47">
        <v>641</v>
      </c>
      <c r="C658" s="47">
        <v>951.75300000000004</v>
      </c>
      <c r="D658" s="47">
        <v>8.1849989999999995</v>
      </c>
      <c r="G658" s="47">
        <v>641</v>
      </c>
      <c r="H658" s="47">
        <v>1016.532</v>
      </c>
      <c r="I658" s="47">
        <v>8.2449999999999992</v>
      </c>
      <c r="L658" s="47">
        <v>641</v>
      </c>
      <c r="M658" s="47">
        <v>0</v>
      </c>
      <c r="N658" s="47">
        <v>48.744999999999997</v>
      </c>
    </row>
    <row r="659" spans="2:14">
      <c r="B659" s="47">
        <v>642</v>
      </c>
      <c r="C659" s="47">
        <v>951.75300000000004</v>
      </c>
      <c r="D659" s="47">
        <v>8.1999999999999993</v>
      </c>
      <c r="G659" s="47">
        <v>642</v>
      </c>
      <c r="H659" s="47">
        <v>1016.532</v>
      </c>
      <c r="I659" s="47">
        <v>8.26</v>
      </c>
      <c r="L659" s="47">
        <v>642</v>
      </c>
      <c r="M659" s="47">
        <v>4.9829999999999997</v>
      </c>
      <c r="N659" s="47">
        <v>48.744999999999997</v>
      </c>
    </row>
    <row r="660" spans="2:14">
      <c r="B660" s="47">
        <v>643</v>
      </c>
      <c r="C660" s="47">
        <v>951.75300000000004</v>
      </c>
      <c r="D660" s="47">
        <v>8.2149999999999999</v>
      </c>
      <c r="G660" s="47">
        <v>643</v>
      </c>
      <c r="H660" s="47">
        <v>1021.515</v>
      </c>
      <c r="I660" s="47">
        <v>8.2750000000000004</v>
      </c>
      <c r="L660" s="47">
        <v>643</v>
      </c>
      <c r="M660" s="47">
        <v>4.9829999999999997</v>
      </c>
      <c r="N660" s="47">
        <v>48.744999999999997</v>
      </c>
    </row>
    <row r="661" spans="2:14">
      <c r="B661" s="47">
        <v>644</v>
      </c>
      <c r="C661" s="47">
        <v>956.73599999999999</v>
      </c>
      <c r="D661" s="47">
        <v>8.23</v>
      </c>
      <c r="G661" s="47">
        <v>644</v>
      </c>
      <c r="H661" s="47">
        <v>1021.515</v>
      </c>
      <c r="I661" s="47">
        <v>8.2899999999999991</v>
      </c>
      <c r="L661" s="47">
        <v>644</v>
      </c>
      <c r="M661" s="47">
        <v>4.9829999999999997</v>
      </c>
      <c r="N661" s="47">
        <v>48.744999999999997</v>
      </c>
    </row>
    <row r="662" spans="2:14">
      <c r="B662" s="47">
        <v>645</v>
      </c>
      <c r="C662" s="47">
        <v>956.73599999999999</v>
      </c>
      <c r="D662" s="47">
        <v>8.25</v>
      </c>
      <c r="G662" s="47">
        <v>645</v>
      </c>
      <c r="H662" s="47">
        <v>1021.515</v>
      </c>
      <c r="I662" s="47">
        <v>8.3099989999999995</v>
      </c>
      <c r="L662" s="47">
        <v>645</v>
      </c>
      <c r="M662" s="47">
        <v>4.9829999999999997</v>
      </c>
      <c r="N662" s="47">
        <v>48.744999999999997</v>
      </c>
    </row>
    <row r="663" spans="2:14">
      <c r="B663" s="47">
        <v>646</v>
      </c>
      <c r="C663" s="47">
        <v>956.73599999999999</v>
      </c>
      <c r="D663" s="47">
        <v>8.27</v>
      </c>
      <c r="G663" s="47">
        <v>646</v>
      </c>
      <c r="H663" s="47">
        <v>1026.498</v>
      </c>
      <c r="I663" s="47">
        <v>8.3249999999999993</v>
      </c>
      <c r="L663" s="47">
        <v>646</v>
      </c>
      <c r="M663" s="47">
        <v>0</v>
      </c>
      <c r="N663" s="47">
        <v>48.744999999999997</v>
      </c>
    </row>
    <row r="664" spans="2:14">
      <c r="B664" s="47">
        <v>647</v>
      </c>
      <c r="C664" s="47">
        <v>956.73599999999999</v>
      </c>
      <c r="D664" s="47">
        <v>8.2850000000000001</v>
      </c>
      <c r="G664" s="47">
        <v>647</v>
      </c>
      <c r="H664" s="47">
        <v>1026.498</v>
      </c>
      <c r="I664" s="47">
        <v>8.3350000000000009</v>
      </c>
      <c r="L664" s="47">
        <v>647</v>
      </c>
      <c r="M664" s="47">
        <v>0</v>
      </c>
      <c r="N664" s="47">
        <v>48.744999999999997</v>
      </c>
    </row>
    <row r="665" spans="2:14">
      <c r="B665" s="47">
        <v>648</v>
      </c>
      <c r="C665" s="47">
        <v>961.71889999999996</v>
      </c>
      <c r="D665" s="47">
        <v>8.3049990000000005</v>
      </c>
      <c r="G665" s="47">
        <v>648</v>
      </c>
      <c r="H665" s="47">
        <v>1026.498</v>
      </c>
      <c r="I665" s="47">
        <v>8.3550000000000004</v>
      </c>
    </row>
    <row r="666" spans="2:14">
      <c r="B666" s="47">
        <v>649</v>
      </c>
      <c r="C666" s="47">
        <v>961.71889999999996</v>
      </c>
      <c r="D666" s="47">
        <v>8.3249999999999993</v>
      </c>
      <c r="G666" s="47">
        <v>649</v>
      </c>
      <c r="H666" s="47">
        <v>1031.481</v>
      </c>
      <c r="I666" s="47">
        <v>8.3699999999999992</v>
      </c>
    </row>
    <row r="667" spans="2:14">
      <c r="B667" s="47">
        <v>650</v>
      </c>
      <c r="C667" s="47">
        <v>961.71889999999996</v>
      </c>
      <c r="D667" s="47">
        <v>8.3350000000000009</v>
      </c>
      <c r="G667" s="47">
        <v>650</v>
      </c>
      <c r="H667" s="47">
        <v>1031.481</v>
      </c>
      <c r="I667" s="47">
        <v>8.3849999999999998</v>
      </c>
    </row>
    <row r="668" spans="2:14">
      <c r="B668" s="47">
        <v>651</v>
      </c>
      <c r="C668" s="47">
        <v>966.702</v>
      </c>
      <c r="D668" s="47">
        <v>8.3550000000000004</v>
      </c>
      <c r="G668" s="47">
        <v>651</v>
      </c>
      <c r="H668" s="47">
        <v>1031.481</v>
      </c>
      <c r="I668" s="47">
        <v>8.4</v>
      </c>
    </row>
    <row r="669" spans="2:14">
      <c r="B669" s="47">
        <v>652</v>
      </c>
      <c r="C669" s="47">
        <v>966.702</v>
      </c>
      <c r="D669" s="47">
        <v>8.3699999999999992</v>
      </c>
      <c r="G669" s="47">
        <v>652</v>
      </c>
      <c r="H669" s="47">
        <v>1036.4639999999999</v>
      </c>
      <c r="I669" s="47">
        <v>8.4149999999999991</v>
      </c>
    </row>
    <row r="670" spans="2:14">
      <c r="B670" s="47">
        <v>653</v>
      </c>
      <c r="C670" s="47">
        <v>966.702</v>
      </c>
      <c r="D670" s="47">
        <v>8.3949999999999996</v>
      </c>
      <c r="G670" s="47">
        <v>653</v>
      </c>
      <c r="H670" s="47">
        <v>1036.4639999999999</v>
      </c>
      <c r="I670" s="47">
        <v>8.4299990000000005</v>
      </c>
    </row>
    <row r="671" spans="2:14">
      <c r="B671" s="47">
        <v>654</v>
      </c>
      <c r="C671" s="47">
        <v>966.702</v>
      </c>
      <c r="D671" s="47">
        <v>8.41</v>
      </c>
      <c r="G671" s="47">
        <v>654</v>
      </c>
      <c r="H671" s="47">
        <v>1036.4639999999999</v>
      </c>
      <c r="I671" s="47">
        <v>8.4499999999999993</v>
      </c>
    </row>
    <row r="672" spans="2:14">
      <c r="B672" s="47">
        <v>655</v>
      </c>
      <c r="C672" s="47">
        <v>971.68489999999997</v>
      </c>
      <c r="D672" s="47">
        <v>8.42</v>
      </c>
      <c r="G672" s="47">
        <v>655</v>
      </c>
      <c r="H672" s="47">
        <v>1041.4469999999999</v>
      </c>
      <c r="I672" s="47">
        <v>8.4700000000000006</v>
      </c>
    </row>
    <row r="673" spans="2:9">
      <c r="B673" s="47">
        <v>656</v>
      </c>
      <c r="C673" s="47">
        <v>971.68489999999997</v>
      </c>
      <c r="D673" s="47">
        <v>8.44</v>
      </c>
      <c r="G673" s="47">
        <v>656</v>
      </c>
      <c r="H673" s="47">
        <v>1041.4469999999999</v>
      </c>
      <c r="I673" s="47">
        <v>8.4849999999999994</v>
      </c>
    </row>
    <row r="674" spans="2:9">
      <c r="B674" s="47">
        <v>657</v>
      </c>
      <c r="C674" s="47">
        <v>971.68489999999997</v>
      </c>
      <c r="D674" s="47">
        <v>8.4600000000000009</v>
      </c>
      <c r="G674" s="47">
        <v>657</v>
      </c>
      <c r="H674" s="47">
        <v>1041.4469999999999</v>
      </c>
      <c r="I674" s="47">
        <v>8.5</v>
      </c>
    </row>
    <row r="675" spans="2:9">
      <c r="B675" s="47">
        <v>658</v>
      </c>
      <c r="C675" s="47">
        <v>976.66800000000001</v>
      </c>
      <c r="D675" s="47">
        <v>8.48</v>
      </c>
      <c r="G675" s="47">
        <v>658</v>
      </c>
      <c r="H675" s="47">
        <v>1041.4469999999999</v>
      </c>
      <c r="I675" s="47">
        <v>8.52</v>
      </c>
    </row>
    <row r="676" spans="2:9">
      <c r="B676" s="47">
        <v>659</v>
      </c>
      <c r="C676" s="47">
        <v>976.66800000000001</v>
      </c>
      <c r="D676" s="47">
        <v>8.4949999999999992</v>
      </c>
      <c r="G676" s="47">
        <v>659</v>
      </c>
      <c r="H676" s="47">
        <v>1046.43</v>
      </c>
      <c r="I676" s="47">
        <v>8.5350000000000001</v>
      </c>
    </row>
    <row r="677" spans="2:9">
      <c r="B677" s="47">
        <v>660</v>
      </c>
      <c r="C677" s="47">
        <v>976.66800000000001</v>
      </c>
      <c r="D677" s="47">
        <v>8.51</v>
      </c>
      <c r="G677" s="47">
        <v>660</v>
      </c>
      <c r="H677" s="47">
        <v>1046.43</v>
      </c>
      <c r="I677" s="47">
        <v>8.5500000000000007</v>
      </c>
    </row>
    <row r="678" spans="2:9">
      <c r="B678" s="47">
        <v>661</v>
      </c>
      <c r="C678" s="47">
        <v>981.65089999999998</v>
      </c>
      <c r="D678" s="47">
        <v>8.5299999999999994</v>
      </c>
      <c r="G678" s="47">
        <v>661</v>
      </c>
      <c r="H678" s="47">
        <v>1046.43</v>
      </c>
      <c r="I678" s="47">
        <v>8.5649999999999995</v>
      </c>
    </row>
    <row r="679" spans="2:9">
      <c r="B679" s="47">
        <v>662</v>
      </c>
      <c r="C679" s="47">
        <v>981.65089999999998</v>
      </c>
      <c r="D679" s="47">
        <v>8.5399999999999991</v>
      </c>
      <c r="G679" s="47">
        <v>662</v>
      </c>
      <c r="H679" s="47">
        <v>1051.413</v>
      </c>
      <c r="I679" s="47">
        <v>8.5749999999999993</v>
      </c>
    </row>
    <row r="680" spans="2:9">
      <c r="B680" s="47">
        <v>663</v>
      </c>
      <c r="C680" s="47">
        <v>986.63400000000001</v>
      </c>
      <c r="D680" s="47">
        <v>8.5599989999999995</v>
      </c>
      <c r="G680" s="47">
        <v>663</v>
      </c>
      <c r="H680" s="47">
        <v>1051.413</v>
      </c>
      <c r="I680" s="47">
        <v>8.5850000000000009</v>
      </c>
    </row>
    <row r="681" spans="2:9">
      <c r="B681" s="47">
        <v>664</v>
      </c>
      <c r="C681" s="47">
        <v>971.68489999999997</v>
      </c>
      <c r="D681" s="47">
        <v>8.59</v>
      </c>
      <c r="G681" s="47">
        <v>664</v>
      </c>
      <c r="H681" s="47">
        <v>1056.396</v>
      </c>
      <c r="I681" s="47">
        <v>8.6050000000000004</v>
      </c>
    </row>
    <row r="682" spans="2:9">
      <c r="B682" s="47">
        <v>665</v>
      </c>
      <c r="C682" s="47">
        <v>971.68489999999997</v>
      </c>
      <c r="D682" s="47">
        <v>8.5999990000000004</v>
      </c>
      <c r="G682" s="47">
        <v>665</v>
      </c>
      <c r="H682" s="47">
        <v>1056.396</v>
      </c>
      <c r="I682" s="47">
        <v>8.6199999999999992</v>
      </c>
    </row>
    <row r="683" spans="2:9">
      <c r="B683" s="47">
        <v>666</v>
      </c>
      <c r="C683" s="47">
        <v>976.66800000000001</v>
      </c>
      <c r="D683" s="47">
        <v>8.6150000000000002</v>
      </c>
      <c r="G683" s="47">
        <v>666</v>
      </c>
      <c r="H683" s="47">
        <v>1056.396</v>
      </c>
      <c r="I683" s="47">
        <v>8.6349999999999998</v>
      </c>
    </row>
    <row r="684" spans="2:9">
      <c r="B684" s="47">
        <v>667</v>
      </c>
      <c r="C684" s="47">
        <v>976.66800000000001</v>
      </c>
      <c r="D684" s="47">
        <v>8.6300000000000008</v>
      </c>
      <c r="G684" s="47">
        <v>667</v>
      </c>
      <c r="H684" s="47">
        <v>1056.396</v>
      </c>
      <c r="I684" s="47">
        <v>8.65</v>
      </c>
    </row>
    <row r="685" spans="2:9">
      <c r="B685" s="47">
        <v>668</v>
      </c>
      <c r="C685" s="47">
        <v>976.66800000000001</v>
      </c>
      <c r="D685" s="47">
        <v>8.65</v>
      </c>
      <c r="G685" s="47">
        <v>668</v>
      </c>
      <c r="H685" s="47">
        <v>1061.3789999999999</v>
      </c>
      <c r="I685" s="47">
        <v>8.67</v>
      </c>
    </row>
    <row r="686" spans="2:9">
      <c r="B686" s="47">
        <v>669</v>
      </c>
      <c r="C686" s="47">
        <v>981.65089999999998</v>
      </c>
      <c r="D686" s="47">
        <v>8.6649999999999991</v>
      </c>
      <c r="G686" s="47">
        <v>669</v>
      </c>
      <c r="H686" s="47">
        <v>1061.3789999999999</v>
      </c>
      <c r="I686" s="47">
        <v>8.6799990000000005</v>
      </c>
    </row>
    <row r="687" spans="2:9">
      <c r="B687" s="47">
        <v>670</v>
      </c>
      <c r="C687" s="47">
        <v>981.65089999999998</v>
      </c>
      <c r="D687" s="47">
        <v>8.6799990000000005</v>
      </c>
      <c r="G687" s="47">
        <v>670</v>
      </c>
      <c r="H687" s="47">
        <v>1061.3789999999999</v>
      </c>
      <c r="I687" s="47">
        <v>8.7050000000000001</v>
      </c>
    </row>
    <row r="688" spans="2:9">
      <c r="B688" s="47">
        <v>671</v>
      </c>
      <c r="C688" s="47">
        <v>981.65089999999998</v>
      </c>
      <c r="D688" s="47">
        <v>8.6999999999999993</v>
      </c>
      <c r="G688" s="47">
        <v>671</v>
      </c>
      <c r="H688" s="47">
        <v>1061.3789999999999</v>
      </c>
      <c r="I688" s="47">
        <v>8.7200000000000006</v>
      </c>
    </row>
    <row r="689" spans="2:9">
      <c r="B689" s="47">
        <v>672</v>
      </c>
      <c r="C689" s="47">
        <v>986.63400000000001</v>
      </c>
      <c r="D689" s="47">
        <v>8.7149999999999999</v>
      </c>
      <c r="G689" s="47">
        <v>672</v>
      </c>
      <c r="H689" s="47">
        <v>1066.3620000000001</v>
      </c>
      <c r="I689" s="47">
        <v>8.74</v>
      </c>
    </row>
    <row r="690" spans="2:9">
      <c r="B690" s="47">
        <v>673</v>
      </c>
      <c r="C690" s="47">
        <v>986.63400000000001</v>
      </c>
      <c r="D690" s="47">
        <v>8.7349999999999994</v>
      </c>
      <c r="G690" s="47">
        <v>673</v>
      </c>
      <c r="H690" s="47">
        <v>1066.3620000000001</v>
      </c>
      <c r="I690" s="47">
        <v>8.75</v>
      </c>
    </row>
    <row r="691" spans="2:9">
      <c r="B691" s="47">
        <v>674</v>
      </c>
      <c r="C691" s="47">
        <v>986.63400000000001</v>
      </c>
      <c r="D691" s="47">
        <v>8.75</v>
      </c>
      <c r="G691" s="47">
        <v>674</v>
      </c>
      <c r="H691" s="47">
        <v>1071.345</v>
      </c>
      <c r="I691" s="47">
        <v>8.7649989999999995</v>
      </c>
    </row>
    <row r="692" spans="2:9">
      <c r="B692" s="47">
        <v>675</v>
      </c>
      <c r="C692" s="47">
        <v>991.61689999999999</v>
      </c>
      <c r="D692" s="47">
        <v>8.7649989999999995</v>
      </c>
      <c r="G692" s="47">
        <v>675</v>
      </c>
      <c r="H692" s="47">
        <v>1066.3620000000001</v>
      </c>
      <c r="I692" s="47">
        <v>8.7850000000000001</v>
      </c>
    </row>
    <row r="693" spans="2:9">
      <c r="B693" s="47">
        <v>676</v>
      </c>
      <c r="C693" s="47">
        <v>991.61689999999999</v>
      </c>
      <c r="D693" s="47">
        <v>8.7850000000000001</v>
      </c>
      <c r="G693" s="47">
        <v>676</v>
      </c>
      <c r="H693" s="47">
        <v>1071.345</v>
      </c>
      <c r="I693" s="47">
        <v>8.8000000000000007</v>
      </c>
    </row>
    <row r="694" spans="2:9">
      <c r="B694" s="47">
        <v>677</v>
      </c>
      <c r="C694" s="47">
        <v>996.6</v>
      </c>
      <c r="D694" s="47">
        <v>8.8049990000000005</v>
      </c>
      <c r="G694" s="47">
        <v>677</v>
      </c>
      <c r="H694" s="47">
        <v>1071.345</v>
      </c>
      <c r="I694" s="47">
        <v>8.8149999999999995</v>
      </c>
    </row>
    <row r="695" spans="2:9">
      <c r="B695" s="47">
        <v>678</v>
      </c>
      <c r="C695" s="47">
        <v>996.6</v>
      </c>
      <c r="D695" s="47">
        <v>8.8149999999999995</v>
      </c>
      <c r="G695" s="47">
        <v>678</v>
      </c>
      <c r="H695" s="47">
        <v>1071.345</v>
      </c>
      <c r="I695" s="47">
        <v>8.83</v>
      </c>
    </row>
    <row r="696" spans="2:9">
      <c r="B696" s="47">
        <v>679</v>
      </c>
      <c r="C696" s="47">
        <v>996.6</v>
      </c>
      <c r="D696" s="47">
        <v>8.8350000000000009</v>
      </c>
      <c r="G696" s="47">
        <v>679</v>
      </c>
      <c r="H696" s="47">
        <v>1076.328</v>
      </c>
      <c r="I696" s="47">
        <v>8.8499990000000004</v>
      </c>
    </row>
    <row r="697" spans="2:9">
      <c r="B697" s="47">
        <v>680</v>
      </c>
      <c r="C697" s="47">
        <v>1001.583</v>
      </c>
      <c r="D697" s="47">
        <v>8.8450000000000006</v>
      </c>
      <c r="G697" s="47">
        <v>680</v>
      </c>
      <c r="H697" s="47">
        <v>1076.328</v>
      </c>
      <c r="I697" s="47">
        <v>8.86</v>
      </c>
    </row>
    <row r="698" spans="2:9">
      <c r="B698" s="47">
        <v>681</v>
      </c>
      <c r="C698" s="47">
        <v>1001.583</v>
      </c>
      <c r="D698" s="47">
        <v>8.8699999999999992</v>
      </c>
      <c r="G698" s="47">
        <v>681</v>
      </c>
      <c r="H698" s="47">
        <v>1076.328</v>
      </c>
      <c r="I698" s="47">
        <v>8.8800000000000008</v>
      </c>
    </row>
    <row r="699" spans="2:9">
      <c r="B699" s="47">
        <v>682</v>
      </c>
      <c r="C699" s="47">
        <v>1006.566</v>
      </c>
      <c r="D699" s="47">
        <v>8.8849999999999998</v>
      </c>
      <c r="G699" s="47">
        <v>682</v>
      </c>
      <c r="H699" s="47">
        <v>1076.328</v>
      </c>
      <c r="I699" s="47">
        <v>8.9</v>
      </c>
    </row>
    <row r="700" spans="2:9">
      <c r="B700" s="47">
        <v>683</v>
      </c>
      <c r="C700" s="47">
        <v>1006.566</v>
      </c>
      <c r="D700" s="47">
        <v>8.9</v>
      </c>
      <c r="G700" s="47">
        <v>683</v>
      </c>
      <c r="H700" s="47">
        <v>1081.3109999999999</v>
      </c>
      <c r="I700" s="47">
        <v>8.92</v>
      </c>
    </row>
    <row r="701" spans="2:9">
      <c r="B701" s="47">
        <v>684</v>
      </c>
      <c r="C701" s="47">
        <v>1006.566</v>
      </c>
      <c r="D701" s="47">
        <v>8.92</v>
      </c>
      <c r="G701" s="47">
        <v>684</v>
      </c>
      <c r="H701" s="47">
        <v>1076.328</v>
      </c>
      <c r="I701" s="47">
        <v>8.94</v>
      </c>
    </row>
    <row r="702" spans="2:9">
      <c r="B702" s="47">
        <v>685</v>
      </c>
      <c r="C702" s="47">
        <v>1006.566</v>
      </c>
      <c r="D702" s="47">
        <v>8.94</v>
      </c>
      <c r="G702" s="47">
        <v>685</v>
      </c>
      <c r="H702" s="47">
        <v>1081.3109999999999</v>
      </c>
      <c r="I702" s="47">
        <v>8.9499999999999993</v>
      </c>
    </row>
    <row r="703" spans="2:9">
      <c r="B703" s="47">
        <v>686</v>
      </c>
      <c r="C703" s="47">
        <v>1011.549</v>
      </c>
      <c r="D703" s="47">
        <v>8.9499999999999993</v>
      </c>
      <c r="G703" s="47">
        <v>686</v>
      </c>
      <c r="H703" s="47">
        <v>1061.3789999999999</v>
      </c>
      <c r="I703" s="47">
        <v>8.9749990000000004</v>
      </c>
    </row>
    <row r="704" spans="2:9">
      <c r="B704" s="47">
        <v>687</v>
      </c>
      <c r="C704" s="47">
        <v>1011.549</v>
      </c>
      <c r="D704" s="47">
        <v>8.9700000000000006</v>
      </c>
      <c r="G704" s="47">
        <v>687</v>
      </c>
      <c r="H704" s="47">
        <v>1061.3789999999999</v>
      </c>
      <c r="I704" s="47">
        <v>8.99</v>
      </c>
    </row>
    <row r="705" spans="2:9">
      <c r="B705" s="47">
        <v>688</v>
      </c>
      <c r="C705" s="47">
        <v>1016.532</v>
      </c>
      <c r="D705" s="47">
        <v>8.99</v>
      </c>
      <c r="G705" s="47">
        <v>688</v>
      </c>
      <c r="H705" s="47">
        <v>1066.3620000000001</v>
      </c>
      <c r="I705" s="47">
        <v>9.0050000000000008</v>
      </c>
    </row>
    <row r="706" spans="2:9">
      <c r="B706" s="47">
        <v>689</v>
      </c>
      <c r="C706" s="47">
        <v>1016.532</v>
      </c>
      <c r="D706" s="47">
        <v>9.0050000000000008</v>
      </c>
      <c r="G706" s="47">
        <v>689</v>
      </c>
      <c r="H706" s="47">
        <v>1066.3620000000001</v>
      </c>
      <c r="I706" s="47">
        <v>9.02</v>
      </c>
    </row>
    <row r="707" spans="2:9">
      <c r="B707" s="47">
        <v>690</v>
      </c>
      <c r="C707" s="47">
        <v>1016.532</v>
      </c>
      <c r="D707" s="47">
        <v>9.02</v>
      </c>
      <c r="G707" s="47">
        <v>690</v>
      </c>
      <c r="H707" s="47">
        <v>1071.345</v>
      </c>
      <c r="I707" s="47">
        <v>9.0350000000000001</v>
      </c>
    </row>
    <row r="708" spans="2:9">
      <c r="B708" s="47">
        <v>691</v>
      </c>
      <c r="C708" s="47">
        <v>1021.515</v>
      </c>
      <c r="D708" s="47">
        <v>9.0350000000000001</v>
      </c>
      <c r="G708" s="47">
        <v>691</v>
      </c>
      <c r="H708" s="47">
        <v>1071.345</v>
      </c>
      <c r="I708" s="47">
        <v>9.0549990000000005</v>
      </c>
    </row>
    <row r="709" spans="2:9">
      <c r="B709" s="47">
        <v>692</v>
      </c>
      <c r="C709" s="47">
        <v>1021.515</v>
      </c>
      <c r="D709" s="47">
        <v>9.0500000000000007</v>
      </c>
      <c r="G709" s="47">
        <v>692</v>
      </c>
      <c r="H709" s="47">
        <v>1071.345</v>
      </c>
      <c r="I709" s="47">
        <v>9.07</v>
      </c>
    </row>
    <row r="710" spans="2:9">
      <c r="B710" s="47">
        <v>693</v>
      </c>
      <c r="C710" s="47">
        <v>1021.515</v>
      </c>
      <c r="D710" s="47">
        <v>9.07</v>
      </c>
      <c r="G710" s="47">
        <v>693</v>
      </c>
      <c r="H710" s="47">
        <v>1076.328</v>
      </c>
      <c r="I710" s="47">
        <v>9.0850000000000009</v>
      </c>
    </row>
    <row r="711" spans="2:9">
      <c r="B711" s="47">
        <v>694</v>
      </c>
      <c r="C711" s="47">
        <v>1026.498</v>
      </c>
      <c r="D711" s="47">
        <v>9.09</v>
      </c>
      <c r="G711" s="47">
        <v>694</v>
      </c>
      <c r="H711" s="47">
        <v>1076.328</v>
      </c>
      <c r="I711" s="47">
        <v>9.0999990000000004</v>
      </c>
    </row>
    <row r="712" spans="2:9">
      <c r="B712" s="47">
        <v>695</v>
      </c>
      <c r="C712" s="47">
        <v>1026.498</v>
      </c>
      <c r="D712" s="47">
        <v>9.1050000000000004</v>
      </c>
      <c r="G712" s="47">
        <v>695</v>
      </c>
      <c r="H712" s="47">
        <v>1076.328</v>
      </c>
      <c r="I712" s="47">
        <v>9.1150000000000002</v>
      </c>
    </row>
    <row r="713" spans="2:9">
      <c r="B713" s="47">
        <v>696</v>
      </c>
      <c r="C713" s="47">
        <v>1026.498</v>
      </c>
      <c r="D713" s="47">
        <v>9.1199999999999992</v>
      </c>
      <c r="G713" s="47">
        <v>696</v>
      </c>
      <c r="H713" s="47">
        <v>1076.328</v>
      </c>
      <c r="I713" s="47">
        <v>9.1349999999999998</v>
      </c>
    </row>
    <row r="714" spans="2:9">
      <c r="B714" s="47">
        <v>697</v>
      </c>
      <c r="C714" s="47">
        <v>1031.481</v>
      </c>
      <c r="D714" s="47">
        <v>9.1399989999999995</v>
      </c>
      <c r="G714" s="47">
        <v>697</v>
      </c>
      <c r="H714" s="47">
        <v>1081.3109999999999</v>
      </c>
      <c r="I714" s="47">
        <v>9.15</v>
      </c>
    </row>
    <row r="715" spans="2:9">
      <c r="B715" s="47">
        <v>698</v>
      </c>
      <c r="C715" s="47">
        <v>1031.481</v>
      </c>
      <c r="D715" s="47">
        <v>9.1549999999999994</v>
      </c>
      <c r="G715" s="47">
        <v>698</v>
      </c>
      <c r="H715" s="47">
        <v>1081.3109999999999</v>
      </c>
      <c r="I715" s="47">
        <v>9.1649999999999991</v>
      </c>
    </row>
    <row r="716" spans="2:9">
      <c r="B716" s="47">
        <v>699</v>
      </c>
      <c r="C716" s="47">
        <v>1031.481</v>
      </c>
      <c r="D716" s="47">
        <v>9.17</v>
      </c>
      <c r="G716" s="47">
        <v>699</v>
      </c>
      <c r="H716" s="47">
        <v>1081.3109999999999</v>
      </c>
      <c r="I716" s="47">
        <v>9.1750000000000007</v>
      </c>
    </row>
    <row r="717" spans="2:9">
      <c r="B717" s="47">
        <v>700</v>
      </c>
      <c r="C717" s="47">
        <v>1036.4639999999999</v>
      </c>
      <c r="D717" s="47">
        <v>9.1950000000000003</v>
      </c>
      <c r="G717" s="47">
        <v>700</v>
      </c>
      <c r="H717" s="47">
        <v>1086.2940000000001</v>
      </c>
      <c r="I717" s="47">
        <v>9.1950000000000003</v>
      </c>
    </row>
    <row r="718" spans="2:9">
      <c r="B718" s="47">
        <v>701</v>
      </c>
      <c r="C718" s="47">
        <v>1036.4639999999999</v>
      </c>
      <c r="D718" s="47">
        <v>9.2050000000000001</v>
      </c>
      <c r="G718" s="47">
        <v>701</v>
      </c>
      <c r="H718" s="47">
        <v>1086.2940000000001</v>
      </c>
      <c r="I718" s="47">
        <v>9.2149999999999999</v>
      </c>
    </row>
    <row r="719" spans="2:9">
      <c r="B719" s="47">
        <v>702</v>
      </c>
      <c r="C719" s="47">
        <v>1036.4639999999999</v>
      </c>
      <c r="D719" s="47">
        <v>9.2249990000000004</v>
      </c>
      <c r="G719" s="47">
        <v>702</v>
      </c>
      <c r="H719" s="47">
        <v>1086.2940000000001</v>
      </c>
      <c r="I719" s="47">
        <v>9.23</v>
      </c>
    </row>
    <row r="720" spans="2:9">
      <c r="B720" s="47">
        <v>703</v>
      </c>
      <c r="C720" s="47">
        <v>1041.4469999999999</v>
      </c>
      <c r="D720" s="47">
        <v>9.24</v>
      </c>
      <c r="G720" s="47">
        <v>703</v>
      </c>
      <c r="H720" s="47">
        <v>1086.2940000000001</v>
      </c>
      <c r="I720" s="47">
        <v>9.25</v>
      </c>
    </row>
    <row r="721" spans="2:9">
      <c r="B721" s="47">
        <v>704</v>
      </c>
      <c r="C721" s="47">
        <v>1041.4469999999999</v>
      </c>
      <c r="D721" s="47">
        <v>9.26</v>
      </c>
      <c r="G721" s="47">
        <v>704</v>
      </c>
      <c r="H721" s="47">
        <v>1091.277</v>
      </c>
      <c r="I721" s="47">
        <v>9.26</v>
      </c>
    </row>
    <row r="722" spans="2:9">
      <c r="B722" s="47">
        <v>705</v>
      </c>
      <c r="C722" s="47">
        <v>1041.4469999999999</v>
      </c>
      <c r="D722" s="47">
        <v>9.2750000000000004</v>
      </c>
      <c r="G722" s="47">
        <v>705</v>
      </c>
      <c r="H722" s="47">
        <v>1091.277</v>
      </c>
      <c r="I722" s="47">
        <v>9.2750000000000004</v>
      </c>
    </row>
    <row r="723" spans="2:9">
      <c r="B723" s="47">
        <v>706</v>
      </c>
      <c r="C723" s="47">
        <v>1046.43</v>
      </c>
      <c r="D723" s="47">
        <v>9.2949999999999999</v>
      </c>
      <c r="G723" s="47">
        <v>706</v>
      </c>
      <c r="H723" s="47">
        <v>1091.277</v>
      </c>
      <c r="I723" s="47">
        <v>9.2899999999999991</v>
      </c>
    </row>
    <row r="724" spans="2:9">
      <c r="B724" s="47">
        <v>707</v>
      </c>
      <c r="C724" s="47">
        <v>1046.43</v>
      </c>
      <c r="D724" s="47">
        <v>9.3099989999999995</v>
      </c>
      <c r="G724" s="47">
        <v>707</v>
      </c>
      <c r="H724" s="47">
        <v>1096.26</v>
      </c>
      <c r="I724" s="47">
        <v>9.3049990000000005</v>
      </c>
    </row>
    <row r="725" spans="2:9">
      <c r="B725" s="47">
        <v>708</v>
      </c>
      <c r="C725" s="47">
        <v>1046.43</v>
      </c>
      <c r="D725" s="47">
        <v>9.3249999999999993</v>
      </c>
      <c r="G725" s="47">
        <v>708</v>
      </c>
      <c r="H725" s="47">
        <v>1096.26</v>
      </c>
      <c r="I725" s="47">
        <v>9.3249999999999993</v>
      </c>
    </row>
    <row r="726" spans="2:9">
      <c r="B726" s="47">
        <v>709</v>
      </c>
      <c r="C726" s="47">
        <v>1046.43</v>
      </c>
      <c r="D726" s="47">
        <v>9.3350000000000009</v>
      </c>
      <c r="G726" s="47">
        <v>709</v>
      </c>
      <c r="H726" s="47">
        <v>1101.2429999999999</v>
      </c>
      <c r="I726" s="47">
        <v>9.34</v>
      </c>
    </row>
    <row r="727" spans="2:9">
      <c r="B727" s="47">
        <v>710</v>
      </c>
      <c r="C727" s="47">
        <v>1051.413</v>
      </c>
      <c r="D727" s="47">
        <v>9.3499990000000004</v>
      </c>
      <c r="G727" s="47">
        <v>710</v>
      </c>
      <c r="H727" s="47">
        <v>1101.2429999999999</v>
      </c>
      <c r="I727" s="47">
        <v>9.36</v>
      </c>
    </row>
    <row r="728" spans="2:9">
      <c r="B728" s="47">
        <v>711</v>
      </c>
      <c r="C728" s="47">
        <v>1051.413</v>
      </c>
      <c r="D728" s="47">
        <v>9.3699999999999992</v>
      </c>
      <c r="G728" s="47">
        <v>711</v>
      </c>
      <c r="H728" s="47">
        <v>1101.2429999999999</v>
      </c>
      <c r="I728" s="47">
        <v>9.3800000000000008</v>
      </c>
    </row>
    <row r="729" spans="2:9">
      <c r="B729" s="47">
        <v>712</v>
      </c>
      <c r="C729" s="47">
        <v>1056.396</v>
      </c>
      <c r="D729" s="47">
        <v>9.3949999999999996</v>
      </c>
      <c r="G729" s="47">
        <v>712</v>
      </c>
      <c r="H729" s="47">
        <v>1106.2260000000001</v>
      </c>
      <c r="I729" s="47">
        <v>9.3949999999999996</v>
      </c>
    </row>
    <row r="730" spans="2:9">
      <c r="B730" s="47">
        <v>713</v>
      </c>
      <c r="C730" s="47">
        <v>1056.396</v>
      </c>
      <c r="D730" s="47">
        <v>9.4049999999999994</v>
      </c>
      <c r="G730" s="47">
        <v>713</v>
      </c>
      <c r="H730" s="47">
        <v>1106.2260000000001</v>
      </c>
      <c r="I730" s="47">
        <v>9.4149999999999991</v>
      </c>
    </row>
    <row r="731" spans="2:9">
      <c r="B731" s="47">
        <v>714</v>
      </c>
      <c r="C731" s="47">
        <v>1056.396</v>
      </c>
      <c r="D731" s="47">
        <v>9.4250000000000007</v>
      </c>
      <c r="G731" s="47">
        <v>714</v>
      </c>
      <c r="H731" s="47">
        <v>1106.2260000000001</v>
      </c>
      <c r="I731" s="47">
        <v>9.4299990000000005</v>
      </c>
    </row>
    <row r="732" spans="2:9">
      <c r="B732" s="47">
        <v>715</v>
      </c>
      <c r="C732" s="47">
        <v>1061.3789999999999</v>
      </c>
      <c r="D732" s="47">
        <v>9.44</v>
      </c>
      <c r="G732" s="47">
        <v>715</v>
      </c>
      <c r="H732" s="47">
        <v>1106.2260000000001</v>
      </c>
      <c r="I732" s="47">
        <v>9.4450000000000003</v>
      </c>
    </row>
    <row r="733" spans="2:9">
      <c r="B733" s="47">
        <v>716</v>
      </c>
      <c r="C733" s="47">
        <v>1061.3789999999999</v>
      </c>
      <c r="D733" s="47">
        <v>9.4649999999999999</v>
      </c>
      <c r="G733" s="47">
        <v>716</v>
      </c>
      <c r="H733" s="47">
        <v>1106.2260000000001</v>
      </c>
      <c r="I733" s="47">
        <v>9.4600000000000009</v>
      </c>
    </row>
    <row r="734" spans="2:9">
      <c r="B734" s="47">
        <v>717</v>
      </c>
      <c r="C734" s="47">
        <v>1061.3789999999999</v>
      </c>
      <c r="D734" s="47">
        <v>9.48</v>
      </c>
      <c r="G734" s="47">
        <v>717</v>
      </c>
      <c r="H734" s="47">
        <v>1111.2090000000001</v>
      </c>
      <c r="I734" s="47">
        <v>9.4749990000000004</v>
      </c>
    </row>
    <row r="735" spans="2:9">
      <c r="B735" s="47">
        <v>718</v>
      </c>
      <c r="C735" s="47">
        <v>1066.3620000000001</v>
      </c>
      <c r="D735" s="47">
        <v>9.4949999999999992</v>
      </c>
      <c r="G735" s="47">
        <v>718</v>
      </c>
      <c r="H735" s="47">
        <v>1111.2090000000001</v>
      </c>
      <c r="I735" s="47">
        <v>9.49</v>
      </c>
    </row>
    <row r="736" spans="2:9">
      <c r="B736" s="47">
        <v>719</v>
      </c>
      <c r="C736" s="47">
        <v>1066.3620000000001</v>
      </c>
      <c r="D736" s="47">
        <v>9.5149989999999995</v>
      </c>
      <c r="G736" s="47">
        <v>719</v>
      </c>
      <c r="H736" s="47">
        <v>1111.2090000000001</v>
      </c>
      <c r="I736" s="47">
        <v>9.5050000000000008</v>
      </c>
    </row>
    <row r="737" spans="2:9">
      <c r="B737" s="47">
        <v>720</v>
      </c>
      <c r="C737" s="47">
        <v>1066.3620000000001</v>
      </c>
      <c r="D737" s="47">
        <v>9.5299999999999994</v>
      </c>
      <c r="G737" s="47">
        <v>720</v>
      </c>
      <c r="H737" s="47">
        <v>1116.192</v>
      </c>
      <c r="I737" s="47">
        <v>9.52</v>
      </c>
    </row>
    <row r="738" spans="2:9">
      <c r="B738" s="47">
        <v>721</v>
      </c>
      <c r="C738" s="47">
        <v>1071.345</v>
      </c>
      <c r="D738" s="47">
        <v>9.5449999999999999</v>
      </c>
      <c r="G738" s="47">
        <v>721</v>
      </c>
      <c r="H738" s="47">
        <v>1116.192</v>
      </c>
      <c r="I738" s="47">
        <v>9.5399999999999991</v>
      </c>
    </row>
    <row r="739" spans="2:9">
      <c r="B739" s="47">
        <v>722</v>
      </c>
      <c r="C739" s="47">
        <v>1071.345</v>
      </c>
      <c r="D739" s="47">
        <v>9.5599989999999995</v>
      </c>
      <c r="G739" s="47">
        <v>722</v>
      </c>
      <c r="H739" s="47">
        <v>1116.192</v>
      </c>
      <c r="I739" s="47">
        <v>9.5500000000000007</v>
      </c>
    </row>
    <row r="740" spans="2:9">
      <c r="B740" s="47">
        <v>723</v>
      </c>
      <c r="C740" s="47">
        <v>1076.328</v>
      </c>
      <c r="D740" s="47">
        <v>9.5749999999999993</v>
      </c>
      <c r="G740" s="47">
        <v>723</v>
      </c>
      <c r="H740" s="47">
        <v>1121.175</v>
      </c>
      <c r="I740" s="47">
        <v>9.57</v>
      </c>
    </row>
    <row r="741" spans="2:9">
      <c r="B741" s="47">
        <v>724</v>
      </c>
      <c r="C741" s="47">
        <v>1076.328</v>
      </c>
      <c r="D741" s="47">
        <v>9.59</v>
      </c>
      <c r="G741" s="47">
        <v>724</v>
      </c>
      <c r="H741" s="47">
        <v>1121.175</v>
      </c>
      <c r="I741" s="47">
        <v>9.58</v>
      </c>
    </row>
    <row r="742" spans="2:9">
      <c r="B742" s="47">
        <v>725</v>
      </c>
      <c r="C742" s="47">
        <v>1076.328</v>
      </c>
      <c r="D742" s="47">
        <v>9.61</v>
      </c>
      <c r="G742" s="47">
        <v>725</v>
      </c>
      <c r="H742" s="47">
        <v>1126.1579999999999</v>
      </c>
      <c r="I742" s="47">
        <v>9.5949989999999996</v>
      </c>
    </row>
    <row r="743" spans="2:9">
      <c r="B743" s="47">
        <v>726</v>
      </c>
      <c r="C743" s="47">
        <v>1081.3109999999999</v>
      </c>
      <c r="D743" s="47">
        <v>9.625</v>
      </c>
      <c r="G743" s="47">
        <v>726</v>
      </c>
      <c r="H743" s="47">
        <v>1126.1579999999999</v>
      </c>
      <c r="I743" s="47">
        <v>9.6150000000000002</v>
      </c>
    </row>
    <row r="744" spans="2:9">
      <c r="B744" s="47">
        <v>727</v>
      </c>
      <c r="C744" s="47">
        <v>1081.3109999999999</v>
      </c>
      <c r="D744" s="47">
        <v>9.6399989999999995</v>
      </c>
      <c r="G744" s="47">
        <v>727</v>
      </c>
      <c r="H744" s="47">
        <v>1126.1579999999999</v>
      </c>
      <c r="I744" s="47">
        <v>9.6300000000000008</v>
      </c>
    </row>
    <row r="745" spans="2:9">
      <c r="B745" s="47">
        <v>728</v>
      </c>
      <c r="C745" s="47">
        <v>1086.2940000000001</v>
      </c>
      <c r="D745" s="47">
        <v>9.6549999999999994</v>
      </c>
      <c r="G745" s="47">
        <v>728</v>
      </c>
      <c r="H745" s="47">
        <v>1131.1410000000001</v>
      </c>
      <c r="I745" s="47">
        <v>9.6449999999999996</v>
      </c>
    </row>
    <row r="746" spans="2:9">
      <c r="B746" s="47">
        <v>729</v>
      </c>
      <c r="C746" s="47">
        <v>1086.2940000000001</v>
      </c>
      <c r="D746" s="47">
        <v>9.6750000000000007</v>
      </c>
      <c r="G746" s="47">
        <v>729</v>
      </c>
      <c r="H746" s="47">
        <v>1131.1410000000001</v>
      </c>
      <c r="I746" s="47">
        <v>9.66</v>
      </c>
    </row>
    <row r="747" spans="2:9">
      <c r="B747" s="47">
        <v>730</v>
      </c>
      <c r="C747" s="47">
        <v>1086.2940000000001</v>
      </c>
      <c r="D747" s="47">
        <v>9.69</v>
      </c>
      <c r="G747" s="47">
        <v>730</v>
      </c>
      <c r="H747" s="47">
        <v>1131.1410000000001</v>
      </c>
      <c r="I747" s="47">
        <v>9.6799990000000005</v>
      </c>
    </row>
    <row r="748" spans="2:9">
      <c r="B748" s="47">
        <v>731</v>
      </c>
      <c r="C748" s="47">
        <v>1086.2940000000001</v>
      </c>
      <c r="D748" s="47">
        <v>9.7149999999999999</v>
      </c>
      <c r="G748" s="47">
        <v>731</v>
      </c>
      <c r="H748" s="47">
        <v>1131.1410000000001</v>
      </c>
      <c r="I748" s="47">
        <v>9.6950000000000003</v>
      </c>
    </row>
    <row r="749" spans="2:9">
      <c r="B749" s="47">
        <v>732</v>
      </c>
      <c r="C749" s="47">
        <v>1091.277</v>
      </c>
      <c r="D749" s="47">
        <v>9.7249990000000004</v>
      </c>
      <c r="G749" s="47">
        <v>732</v>
      </c>
      <c r="H749" s="47">
        <v>1136.124</v>
      </c>
      <c r="I749" s="47">
        <v>9.7100000000000009</v>
      </c>
    </row>
    <row r="750" spans="2:9">
      <c r="B750" s="47">
        <v>733</v>
      </c>
      <c r="C750" s="47">
        <v>1091.277</v>
      </c>
      <c r="D750" s="47">
        <v>9.74</v>
      </c>
      <c r="G750" s="47">
        <v>733</v>
      </c>
      <c r="H750" s="47">
        <v>1136.124</v>
      </c>
      <c r="I750" s="47">
        <v>9.7249990000000004</v>
      </c>
    </row>
    <row r="751" spans="2:9">
      <c r="B751" s="47">
        <v>734</v>
      </c>
      <c r="C751" s="47">
        <v>1091.277</v>
      </c>
      <c r="D751" s="47">
        <v>9.76</v>
      </c>
      <c r="G751" s="47">
        <v>734</v>
      </c>
      <c r="H751" s="47">
        <v>1136.124</v>
      </c>
      <c r="I751" s="47">
        <v>9.7449999999999992</v>
      </c>
    </row>
    <row r="752" spans="2:9">
      <c r="B752" s="47">
        <v>735</v>
      </c>
      <c r="C752" s="47">
        <v>1096.26</v>
      </c>
      <c r="D752" s="47">
        <v>9.7750000000000004</v>
      </c>
      <c r="G752" s="47">
        <v>735</v>
      </c>
      <c r="H752" s="47">
        <v>1141.107</v>
      </c>
      <c r="I752" s="47">
        <v>9.7550000000000008</v>
      </c>
    </row>
    <row r="753" spans="2:9">
      <c r="B753" s="47">
        <v>736</v>
      </c>
      <c r="C753" s="47">
        <v>1096.26</v>
      </c>
      <c r="D753" s="47">
        <v>9.7949999999999999</v>
      </c>
      <c r="G753" s="47">
        <v>736</v>
      </c>
      <c r="H753" s="47">
        <v>1141.107</v>
      </c>
      <c r="I753" s="47">
        <v>9.77</v>
      </c>
    </row>
    <row r="754" spans="2:9">
      <c r="B754" s="47">
        <v>737</v>
      </c>
      <c r="C754" s="47">
        <v>1101.2429999999999</v>
      </c>
      <c r="D754" s="47">
        <v>9.8099989999999995</v>
      </c>
      <c r="G754" s="47">
        <v>737</v>
      </c>
      <c r="H754" s="47">
        <v>1146.0899999999999</v>
      </c>
      <c r="I754" s="47">
        <v>9.7850000000000001</v>
      </c>
    </row>
    <row r="755" spans="2:9">
      <c r="B755" s="47">
        <v>738</v>
      </c>
      <c r="C755" s="47">
        <v>1101.2429999999999</v>
      </c>
      <c r="D755" s="47">
        <v>9.8249999999999993</v>
      </c>
      <c r="G755" s="47">
        <v>738</v>
      </c>
      <c r="H755" s="47">
        <v>1146.0899999999999</v>
      </c>
      <c r="I755" s="47">
        <v>9.8049990000000005</v>
      </c>
    </row>
    <row r="756" spans="2:9">
      <c r="B756" s="47">
        <v>739</v>
      </c>
      <c r="C756" s="47">
        <v>1106.2260000000001</v>
      </c>
      <c r="D756" s="47">
        <v>9.84</v>
      </c>
      <c r="G756" s="47">
        <v>739</v>
      </c>
      <c r="H756" s="47">
        <v>1146.0899999999999</v>
      </c>
      <c r="I756" s="47">
        <v>9.82</v>
      </c>
    </row>
    <row r="757" spans="2:9">
      <c r="B757" s="47">
        <v>740</v>
      </c>
      <c r="C757" s="47">
        <v>1106.2260000000001</v>
      </c>
      <c r="D757" s="47">
        <v>9.8550000000000004</v>
      </c>
      <c r="G757" s="47">
        <v>740</v>
      </c>
      <c r="H757" s="47">
        <v>1146.0899999999999</v>
      </c>
      <c r="I757" s="47">
        <v>9.84</v>
      </c>
    </row>
    <row r="758" spans="2:9">
      <c r="B758" s="47">
        <v>741</v>
      </c>
      <c r="C758" s="47">
        <v>1111.2090000000001</v>
      </c>
      <c r="D758" s="47">
        <v>9.875</v>
      </c>
      <c r="G758" s="47">
        <v>741</v>
      </c>
      <c r="H758" s="47">
        <v>1151.0730000000001</v>
      </c>
      <c r="I758" s="47">
        <v>9.86</v>
      </c>
    </row>
    <row r="759" spans="2:9">
      <c r="B759" s="47">
        <v>742</v>
      </c>
      <c r="C759" s="47">
        <v>1111.2090000000001</v>
      </c>
      <c r="D759" s="47">
        <v>9.8899989999999995</v>
      </c>
      <c r="G759" s="47">
        <v>742</v>
      </c>
      <c r="H759" s="47">
        <v>1151.0730000000001</v>
      </c>
      <c r="I759" s="47">
        <v>9.875</v>
      </c>
    </row>
    <row r="760" spans="2:9">
      <c r="B760" s="47">
        <v>743</v>
      </c>
      <c r="C760" s="47">
        <v>1116.192</v>
      </c>
      <c r="D760" s="47">
        <v>9.91</v>
      </c>
      <c r="G760" s="47">
        <v>743</v>
      </c>
      <c r="H760" s="47">
        <v>1151.0730000000001</v>
      </c>
      <c r="I760" s="47">
        <v>9.8899989999999995</v>
      </c>
    </row>
    <row r="761" spans="2:9">
      <c r="B761" s="47">
        <v>744</v>
      </c>
      <c r="C761" s="47">
        <v>1116.192</v>
      </c>
      <c r="D761" s="47">
        <v>9.9250000000000007</v>
      </c>
      <c r="G761" s="47">
        <v>744</v>
      </c>
      <c r="H761" s="47">
        <v>1156.056</v>
      </c>
      <c r="I761" s="47">
        <v>9.91</v>
      </c>
    </row>
    <row r="762" spans="2:9">
      <c r="B762" s="47">
        <v>745</v>
      </c>
      <c r="C762" s="47">
        <v>1121.175</v>
      </c>
      <c r="D762" s="47">
        <v>9.94</v>
      </c>
      <c r="G762" s="47">
        <v>745</v>
      </c>
      <c r="H762" s="47">
        <v>1156.056</v>
      </c>
      <c r="I762" s="47">
        <v>9.9250000000000007</v>
      </c>
    </row>
    <row r="763" spans="2:9">
      <c r="B763" s="47">
        <v>746</v>
      </c>
      <c r="C763" s="47">
        <v>1121.175</v>
      </c>
      <c r="D763" s="47">
        <v>9.9600000000000009</v>
      </c>
      <c r="G763" s="47">
        <v>746</v>
      </c>
      <c r="H763" s="47">
        <v>1156.056</v>
      </c>
      <c r="I763" s="47">
        <v>9.9450000000000003</v>
      </c>
    </row>
    <row r="764" spans="2:9">
      <c r="B764" s="47">
        <v>747</v>
      </c>
      <c r="C764" s="47">
        <v>1121.175</v>
      </c>
      <c r="D764" s="47">
        <v>9.9749990000000004</v>
      </c>
      <c r="G764" s="47">
        <v>747</v>
      </c>
      <c r="H764" s="47">
        <v>1161.039</v>
      </c>
      <c r="I764" s="47">
        <v>9.9600000000000009</v>
      </c>
    </row>
    <row r="765" spans="2:9">
      <c r="B765" s="47">
        <v>748</v>
      </c>
      <c r="C765" s="47">
        <v>1121.175</v>
      </c>
      <c r="D765" s="47">
        <v>9.9949999999999992</v>
      </c>
      <c r="G765" s="47">
        <v>748</v>
      </c>
      <c r="H765" s="47">
        <v>1161.039</v>
      </c>
      <c r="I765" s="47">
        <v>9.9749990000000004</v>
      </c>
    </row>
    <row r="766" spans="2:9">
      <c r="B766" s="47">
        <v>749</v>
      </c>
      <c r="C766" s="47">
        <v>1126.1579999999999</v>
      </c>
      <c r="D766" s="47">
        <v>10.005000000000001</v>
      </c>
      <c r="G766" s="47">
        <v>749</v>
      </c>
      <c r="H766" s="47">
        <v>1161.039</v>
      </c>
      <c r="I766" s="47">
        <v>9.9849999999999994</v>
      </c>
    </row>
    <row r="767" spans="2:9">
      <c r="B767" s="47">
        <v>750</v>
      </c>
      <c r="C767" s="47">
        <v>1131.1410000000001</v>
      </c>
      <c r="D767" s="47">
        <v>10.025</v>
      </c>
      <c r="G767" s="47">
        <v>750</v>
      </c>
      <c r="H767" s="47">
        <v>1166.0219999999999</v>
      </c>
      <c r="I767" s="47">
        <v>10</v>
      </c>
    </row>
    <row r="768" spans="2:9">
      <c r="B768" s="47">
        <v>751</v>
      </c>
      <c r="C768" s="47">
        <v>1131.1410000000001</v>
      </c>
      <c r="D768" s="47">
        <v>10.039999999999999</v>
      </c>
      <c r="G768" s="47">
        <v>751</v>
      </c>
      <c r="H768" s="47">
        <v>1166.0219999999999</v>
      </c>
      <c r="I768" s="47">
        <v>10.02</v>
      </c>
    </row>
    <row r="769" spans="2:9">
      <c r="B769" s="47">
        <v>752</v>
      </c>
      <c r="C769" s="47">
        <v>1131.1410000000001</v>
      </c>
      <c r="D769" s="47">
        <v>10.06</v>
      </c>
      <c r="G769" s="47">
        <v>752</v>
      </c>
      <c r="H769" s="47">
        <v>1166.0219999999999</v>
      </c>
      <c r="I769" s="47">
        <v>10.035</v>
      </c>
    </row>
    <row r="770" spans="2:9">
      <c r="B770" s="47">
        <v>753</v>
      </c>
      <c r="C770" s="47">
        <v>1136.124</v>
      </c>
      <c r="D770" s="47">
        <v>10.074999999999999</v>
      </c>
      <c r="G770" s="47">
        <v>753</v>
      </c>
      <c r="H770" s="47">
        <v>1171.0050000000001</v>
      </c>
      <c r="I770" s="47">
        <v>10.050000000000001</v>
      </c>
    </row>
    <row r="771" spans="2:9">
      <c r="B771" s="47">
        <v>754</v>
      </c>
      <c r="C771" s="47">
        <v>1136.124</v>
      </c>
      <c r="D771" s="47">
        <v>10.09</v>
      </c>
      <c r="G771" s="47">
        <v>754</v>
      </c>
      <c r="H771" s="47">
        <v>1171.0050000000001</v>
      </c>
      <c r="I771" s="47">
        <v>10.065</v>
      </c>
    </row>
    <row r="772" spans="2:9">
      <c r="B772" s="47">
        <v>755</v>
      </c>
      <c r="C772" s="47">
        <v>1141.107</v>
      </c>
      <c r="D772" s="47">
        <v>10.105</v>
      </c>
      <c r="G772" s="47">
        <v>755</v>
      </c>
      <c r="H772" s="47">
        <v>1171.0050000000001</v>
      </c>
      <c r="I772" s="47">
        <v>10.08</v>
      </c>
    </row>
    <row r="773" spans="2:9">
      <c r="B773" s="47">
        <v>756</v>
      </c>
      <c r="C773" s="47">
        <v>1141.107</v>
      </c>
      <c r="D773" s="47">
        <v>10.125</v>
      </c>
      <c r="G773" s="47">
        <v>756</v>
      </c>
      <c r="H773" s="47">
        <v>1175.9880000000001</v>
      </c>
      <c r="I773" s="47">
        <v>10.095000000000001</v>
      </c>
    </row>
    <row r="774" spans="2:9">
      <c r="B774" s="47">
        <v>757</v>
      </c>
      <c r="C774" s="47">
        <v>1141.107</v>
      </c>
      <c r="D774" s="47">
        <v>10.14</v>
      </c>
      <c r="G774" s="47">
        <v>757</v>
      </c>
      <c r="H774" s="47">
        <v>1175.9880000000001</v>
      </c>
      <c r="I774" s="47">
        <v>10.11</v>
      </c>
    </row>
    <row r="775" spans="2:9">
      <c r="B775" s="47">
        <v>758</v>
      </c>
      <c r="C775" s="47">
        <v>1141.107</v>
      </c>
      <c r="D775" s="47">
        <v>10.16</v>
      </c>
      <c r="G775" s="47">
        <v>758</v>
      </c>
      <c r="H775" s="47">
        <v>1180.971</v>
      </c>
      <c r="I775" s="47">
        <v>10.125</v>
      </c>
    </row>
    <row r="776" spans="2:9">
      <c r="B776" s="47">
        <v>759</v>
      </c>
      <c r="C776" s="47">
        <v>1146.0899999999999</v>
      </c>
      <c r="D776" s="47">
        <v>10.18</v>
      </c>
      <c r="G776" s="47">
        <v>759</v>
      </c>
      <c r="H776" s="47">
        <v>1180.971</v>
      </c>
      <c r="I776" s="47">
        <v>10.145</v>
      </c>
    </row>
    <row r="777" spans="2:9">
      <c r="B777" s="47">
        <v>760</v>
      </c>
      <c r="C777" s="47">
        <v>1151.0730000000001</v>
      </c>
      <c r="D777" s="47">
        <v>10.19</v>
      </c>
      <c r="G777" s="47">
        <v>760</v>
      </c>
      <c r="H777" s="47">
        <v>1180.971</v>
      </c>
      <c r="I777" s="47">
        <v>10.16</v>
      </c>
    </row>
    <row r="778" spans="2:9">
      <c r="B778" s="47">
        <v>761</v>
      </c>
      <c r="C778" s="47">
        <v>1151.0730000000001</v>
      </c>
      <c r="D778" s="47">
        <v>10.210000000000001</v>
      </c>
      <c r="G778" s="47">
        <v>761</v>
      </c>
      <c r="H778" s="47">
        <v>1185.954</v>
      </c>
      <c r="I778" s="47">
        <v>10.18</v>
      </c>
    </row>
    <row r="779" spans="2:9">
      <c r="B779" s="47">
        <v>762</v>
      </c>
      <c r="C779" s="47">
        <v>1151.0730000000001</v>
      </c>
      <c r="D779" s="47">
        <v>10.225</v>
      </c>
      <c r="G779" s="47">
        <v>762</v>
      </c>
      <c r="H779" s="47">
        <v>1185.954</v>
      </c>
      <c r="I779" s="47">
        <v>10.19</v>
      </c>
    </row>
    <row r="780" spans="2:9">
      <c r="B780" s="47">
        <v>763</v>
      </c>
      <c r="C780" s="47">
        <v>1156.056</v>
      </c>
      <c r="D780" s="47">
        <v>10.24</v>
      </c>
      <c r="G780" s="47">
        <v>763</v>
      </c>
      <c r="H780" s="47">
        <v>1185.954</v>
      </c>
      <c r="I780" s="47">
        <v>10.205</v>
      </c>
    </row>
    <row r="781" spans="2:9">
      <c r="B781" s="47">
        <v>764</v>
      </c>
      <c r="C781" s="47">
        <v>1156.056</v>
      </c>
      <c r="D781" s="47">
        <v>10.255000000000001</v>
      </c>
      <c r="G781" s="47">
        <v>764</v>
      </c>
      <c r="H781" s="47">
        <v>1190.9369999999999</v>
      </c>
      <c r="I781" s="47">
        <v>10.225</v>
      </c>
    </row>
    <row r="782" spans="2:9">
      <c r="B782" s="47">
        <v>765</v>
      </c>
      <c r="C782" s="47">
        <v>1161.039</v>
      </c>
      <c r="D782" s="47">
        <v>10.27</v>
      </c>
      <c r="G782" s="47">
        <v>765</v>
      </c>
      <c r="H782" s="47">
        <v>1190.9369999999999</v>
      </c>
      <c r="I782" s="47">
        <v>10.244999999999999</v>
      </c>
    </row>
    <row r="783" spans="2:9">
      <c r="B783" s="47">
        <v>766</v>
      </c>
      <c r="C783" s="47">
        <v>1161.039</v>
      </c>
      <c r="D783" s="47">
        <v>10.29</v>
      </c>
      <c r="G783" s="47">
        <v>766</v>
      </c>
      <c r="H783" s="47">
        <v>1190.9369999999999</v>
      </c>
      <c r="I783" s="47">
        <v>10.26</v>
      </c>
    </row>
    <row r="784" spans="2:9">
      <c r="B784" s="47">
        <v>767</v>
      </c>
      <c r="C784" s="47">
        <v>1161.039</v>
      </c>
      <c r="D784" s="47">
        <v>10.31</v>
      </c>
      <c r="G784" s="47">
        <v>767</v>
      </c>
      <c r="H784" s="47">
        <v>1195.92</v>
      </c>
      <c r="I784" s="47">
        <v>10.27</v>
      </c>
    </row>
    <row r="785" spans="2:9">
      <c r="B785" s="47">
        <v>768</v>
      </c>
      <c r="C785" s="47">
        <v>1166.0219999999999</v>
      </c>
      <c r="D785" s="47">
        <v>10.324999999999999</v>
      </c>
      <c r="G785" s="47">
        <v>768</v>
      </c>
      <c r="H785" s="47">
        <v>1195.92</v>
      </c>
      <c r="I785" s="47">
        <v>10.285</v>
      </c>
    </row>
    <row r="786" spans="2:9">
      <c r="B786" s="47">
        <v>769</v>
      </c>
      <c r="C786" s="47">
        <v>1166.0219999999999</v>
      </c>
      <c r="D786" s="47">
        <v>10.345000000000001</v>
      </c>
      <c r="G786" s="47">
        <v>769</v>
      </c>
      <c r="H786" s="47">
        <v>1195.92</v>
      </c>
      <c r="I786" s="47">
        <v>10.3</v>
      </c>
    </row>
    <row r="787" spans="2:9">
      <c r="B787" s="47">
        <v>770</v>
      </c>
      <c r="C787" s="47">
        <v>1171.0050000000001</v>
      </c>
      <c r="D787" s="47">
        <v>10.365</v>
      </c>
      <c r="G787" s="47">
        <v>770</v>
      </c>
      <c r="H787" s="47">
        <v>1200.903</v>
      </c>
      <c r="I787" s="47">
        <v>10.315</v>
      </c>
    </row>
    <row r="788" spans="2:9">
      <c r="B788" s="47">
        <v>771</v>
      </c>
      <c r="C788" s="47">
        <v>1171.0050000000001</v>
      </c>
      <c r="D788" s="47">
        <v>10.38</v>
      </c>
      <c r="G788" s="47">
        <v>771</v>
      </c>
      <c r="H788" s="47">
        <v>1200.903</v>
      </c>
      <c r="I788" s="47">
        <v>10.335000000000001</v>
      </c>
    </row>
    <row r="789" spans="2:9">
      <c r="B789" s="47">
        <v>772</v>
      </c>
      <c r="C789" s="47">
        <v>1171.0050000000001</v>
      </c>
      <c r="D789" s="47">
        <v>10.395</v>
      </c>
      <c r="G789" s="47">
        <v>772</v>
      </c>
      <c r="H789" s="47">
        <v>1205.886</v>
      </c>
      <c r="I789" s="47">
        <v>10.35</v>
      </c>
    </row>
    <row r="790" spans="2:9">
      <c r="B790" s="47">
        <v>773</v>
      </c>
      <c r="C790" s="47">
        <v>1175.9880000000001</v>
      </c>
      <c r="D790" s="47">
        <v>10.414999999999999</v>
      </c>
      <c r="G790" s="47">
        <v>773</v>
      </c>
      <c r="H790" s="47">
        <v>1205.886</v>
      </c>
      <c r="I790" s="47">
        <v>10.365</v>
      </c>
    </row>
    <row r="791" spans="2:9">
      <c r="B791" s="47">
        <v>774</v>
      </c>
      <c r="C791" s="47">
        <v>1175.9880000000001</v>
      </c>
      <c r="D791" s="47">
        <v>10.43</v>
      </c>
      <c r="G791" s="47">
        <v>774</v>
      </c>
      <c r="H791" s="47">
        <v>1210.8689999999999</v>
      </c>
      <c r="I791" s="47">
        <v>10.38</v>
      </c>
    </row>
    <row r="792" spans="2:9">
      <c r="B792" s="47">
        <v>775</v>
      </c>
      <c r="C792" s="47">
        <v>1161.039</v>
      </c>
      <c r="D792" s="47">
        <v>10.45</v>
      </c>
      <c r="G792" s="47">
        <v>775</v>
      </c>
      <c r="H792" s="47">
        <v>1210.8689999999999</v>
      </c>
      <c r="I792" s="47">
        <v>10.395</v>
      </c>
    </row>
    <row r="793" spans="2:9">
      <c r="B793" s="47">
        <v>776</v>
      </c>
      <c r="C793" s="47">
        <v>1161.039</v>
      </c>
      <c r="D793" s="47">
        <v>10.47</v>
      </c>
      <c r="G793" s="47">
        <v>776</v>
      </c>
      <c r="H793" s="47">
        <v>1210.8689999999999</v>
      </c>
      <c r="I793" s="47">
        <v>10.414999999999999</v>
      </c>
    </row>
    <row r="794" spans="2:9">
      <c r="B794" s="47">
        <v>777</v>
      </c>
      <c r="C794" s="47">
        <v>1166.0219999999999</v>
      </c>
      <c r="D794" s="47">
        <v>10.484999999999999</v>
      </c>
      <c r="G794" s="47">
        <v>777</v>
      </c>
      <c r="H794" s="47">
        <v>1215.8520000000001</v>
      </c>
      <c r="I794" s="47">
        <v>10.435</v>
      </c>
    </row>
    <row r="795" spans="2:9">
      <c r="B795" s="47">
        <v>778</v>
      </c>
      <c r="C795" s="47">
        <v>1171.0050000000001</v>
      </c>
      <c r="D795" s="47">
        <v>10.505000000000001</v>
      </c>
      <c r="G795" s="47">
        <v>778</v>
      </c>
      <c r="H795" s="47">
        <v>1215.8520000000001</v>
      </c>
      <c r="I795" s="47">
        <v>10.445</v>
      </c>
    </row>
    <row r="796" spans="2:9">
      <c r="B796" s="47">
        <v>779</v>
      </c>
      <c r="C796" s="47">
        <v>1171.0050000000001</v>
      </c>
      <c r="D796" s="47">
        <v>10.525</v>
      </c>
      <c r="G796" s="47">
        <v>779</v>
      </c>
      <c r="H796" s="47">
        <v>1215.8520000000001</v>
      </c>
      <c r="I796" s="47">
        <v>10.46</v>
      </c>
    </row>
    <row r="797" spans="2:9">
      <c r="B797" s="47">
        <v>780</v>
      </c>
      <c r="C797" s="47">
        <v>1171.0050000000001</v>
      </c>
      <c r="D797" s="47">
        <v>10.54</v>
      </c>
      <c r="G797" s="47">
        <v>780</v>
      </c>
      <c r="H797" s="47">
        <v>1220.835</v>
      </c>
      <c r="I797" s="47">
        <v>10.48</v>
      </c>
    </row>
    <row r="798" spans="2:9">
      <c r="B798" s="47">
        <v>781</v>
      </c>
      <c r="C798" s="47">
        <v>1175.9880000000001</v>
      </c>
      <c r="D798" s="47">
        <v>10.555</v>
      </c>
      <c r="G798" s="47">
        <v>781</v>
      </c>
      <c r="H798" s="47">
        <v>1220.835</v>
      </c>
      <c r="I798" s="47">
        <v>10.49</v>
      </c>
    </row>
    <row r="799" spans="2:9">
      <c r="B799" s="47">
        <v>782</v>
      </c>
      <c r="C799" s="47">
        <v>1175.9880000000001</v>
      </c>
      <c r="D799" s="47">
        <v>10.574999999999999</v>
      </c>
      <c r="G799" s="47">
        <v>782</v>
      </c>
      <c r="H799" s="47">
        <v>1220.835</v>
      </c>
      <c r="I799" s="47">
        <v>10.505000000000001</v>
      </c>
    </row>
    <row r="800" spans="2:9">
      <c r="B800" s="47">
        <v>783</v>
      </c>
      <c r="C800" s="47">
        <v>1175.9880000000001</v>
      </c>
      <c r="D800" s="47">
        <v>10.59</v>
      </c>
      <c r="G800" s="47">
        <v>783</v>
      </c>
      <c r="H800" s="47">
        <v>1225.818</v>
      </c>
      <c r="I800" s="47">
        <v>10.525</v>
      </c>
    </row>
    <row r="801" spans="2:9">
      <c r="B801" s="47">
        <v>784</v>
      </c>
      <c r="C801" s="47">
        <v>1180.971</v>
      </c>
      <c r="D801" s="47">
        <v>10.61</v>
      </c>
      <c r="G801" s="47">
        <v>784</v>
      </c>
      <c r="H801" s="47">
        <v>1225.818</v>
      </c>
      <c r="I801" s="47">
        <v>10.54</v>
      </c>
    </row>
    <row r="802" spans="2:9">
      <c r="B802" s="47">
        <v>785</v>
      </c>
      <c r="C802" s="47">
        <v>1180.971</v>
      </c>
      <c r="D802" s="47">
        <v>10.62</v>
      </c>
      <c r="G802" s="47">
        <v>785</v>
      </c>
      <c r="H802" s="47">
        <v>1225.818</v>
      </c>
      <c r="I802" s="47">
        <v>10.555</v>
      </c>
    </row>
    <row r="803" spans="2:9">
      <c r="B803" s="47">
        <v>786</v>
      </c>
      <c r="C803" s="47">
        <v>1185.954</v>
      </c>
      <c r="D803" s="47">
        <v>10.64</v>
      </c>
      <c r="G803" s="47">
        <v>786</v>
      </c>
      <c r="H803" s="47">
        <v>1230.8009999999999</v>
      </c>
      <c r="I803" s="47">
        <v>10.57</v>
      </c>
    </row>
    <row r="804" spans="2:9">
      <c r="B804" s="47">
        <v>787</v>
      </c>
      <c r="C804" s="47">
        <v>1185.954</v>
      </c>
      <c r="D804" s="47">
        <v>10.654999999999999</v>
      </c>
      <c r="G804" s="47">
        <v>787</v>
      </c>
      <c r="H804" s="47">
        <v>1230.8009999999999</v>
      </c>
      <c r="I804" s="47">
        <v>10.585000000000001</v>
      </c>
    </row>
    <row r="805" spans="2:9">
      <c r="B805" s="47">
        <v>788</v>
      </c>
      <c r="C805" s="47">
        <v>1185.954</v>
      </c>
      <c r="D805" s="47">
        <v>10.67</v>
      </c>
      <c r="G805" s="47">
        <v>788</v>
      </c>
      <c r="H805" s="47">
        <v>1235.7840000000001</v>
      </c>
      <c r="I805" s="47">
        <v>10.605</v>
      </c>
    </row>
    <row r="806" spans="2:9">
      <c r="B806" s="47">
        <v>789</v>
      </c>
      <c r="C806" s="47">
        <v>1185.954</v>
      </c>
      <c r="D806" s="47">
        <v>10.69</v>
      </c>
      <c r="G806" s="47">
        <v>789</v>
      </c>
      <c r="H806" s="47">
        <v>1235.7840000000001</v>
      </c>
      <c r="I806" s="47">
        <v>10.62</v>
      </c>
    </row>
    <row r="807" spans="2:9">
      <c r="B807" s="47">
        <v>790</v>
      </c>
      <c r="C807" s="47">
        <v>1185.954</v>
      </c>
      <c r="D807" s="47">
        <v>10.705</v>
      </c>
      <c r="G807" s="47">
        <v>790</v>
      </c>
      <c r="H807" s="47">
        <v>1235.7840000000001</v>
      </c>
      <c r="I807" s="47">
        <v>10.635</v>
      </c>
    </row>
    <row r="808" spans="2:9">
      <c r="B808" s="47">
        <v>791</v>
      </c>
      <c r="C808" s="47">
        <v>1190.9369999999999</v>
      </c>
      <c r="D808" s="47">
        <v>10.72</v>
      </c>
      <c r="G808" s="47">
        <v>791</v>
      </c>
      <c r="H808" s="47">
        <v>1240.7670000000001</v>
      </c>
      <c r="I808" s="47">
        <v>10.65</v>
      </c>
    </row>
    <row r="809" spans="2:9">
      <c r="B809" s="47">
        <v>792</v>
      </c>
      <c r="C809" s="47">
        <v>1195.92</v>
      </c>
      <c r="D809" s="47">
        <v>10.74</v>
      </c>
      <c r="G809" s="47">
        <v>792</v>
      </c>
      <c r="H809" s="47">
        <v>1240.7670000000001</v>
      </c>
      <c r="I809" s="47">
        <v>10.664999999999999</v>
      </c>
    </row>
    <row r="810" spans="2:9">
      <c r="B810" s="47">
        <v>793</v>
      </c>
      <c r="C810" s="47">
        <v>1195.92</v>
      </c>
      <c r="D810" s="47">
        <v>10.755000000000001</v>
      </c>
      <c r="G810" s="47">
        <v>793</v>
      </c>
      <c r="H810" s="47">
        <v>1245.75</v>
      </c>
      <c r="I810" s="47">
        <v>10.68</v>
      </c>
    </row>
    <row r="811" spans="2:9">
      <c r="B811" s="47">
        <v>794</v>
      </c>
      <c r="C811" s="47">
        <v>1195.92</v>
      </c>
      <c r="D811" s="47">
        <v>10.775</v>
      </c>
      <c r="G811" s="47">
        <v>794</v>
      </c>
      <c r="H811" s="47">
        <v>1245.75</v>
      </c>
      <c r="I811" s="47">
        <v>10.7</v>
      </c>
    </row>
    <row r="812" spans="2:9">
      <c r="B812" s="47">
        <v>795</v>
      </c>
      <c r="C812" s="47">
        <v>1200.903</v>
      </c>
      <c r="D812" s="47">
        <v>10.79</v>
      </c>
      <c r="G812" s="47">
        <v>795</v>
      </c>
      <c r="H812" s="47">
        <v>1245.75</v>
      </c>
      <c r="I812" s="47">
        <v>10.71</v>
      </c>
    </row>
    <row r="813" spans="2:9">
      <c r="B813" s="47">
        <v>796</v>
      </c>
      <c r="C813" s="47">
        <v>1200.903</v>
      </c>
      <c r="D813" s="47">
        <v>10.81</v>
      </c>
      <c r="G813" s="47">
        <v>796</v>
      </c>
      <c r="H813" s="47">
        <v>1245.75</v>
      </c>
      <c r="I813" s="47">
        <v>10.725</v>
      </c>
    </row>
    <row r="814" spans="2:9">
      <c r="B814" s="47">
        <v>797</v>
      </c>
      <c r="C814" s="47">
        <v>1205.886</v>
      </c>
      <c r="D814" s="47">
        <v>10.83</v>
      </c>
      <c r="G814" s="47">
        <v>797</v>
      </c>
      <c r="H814" s="47">
        <v>1250.7329999999999</v>
      </c>
      <c r="I814" s="47">
        <v>10.74</v>
      </c>
    </row>
    <row r="815" spans="2:9">
      <c r="B815" s="47">
        <v>798</v>
      </c>
      <c r="C815" s="47">
        <v>1205.886</v>
      </c>
      <c r="D815" s="47">
        <v>10.845000000000001</v>
      </c>
      <c r="G815" s="47">
        <v>798</v>
      </c>
      <c r="H815" s="47">
        <v>1250.7329999999999</v>
      </c>
      <c r="I815" s="47">
        <v>10.76</v>
      </c>
    </row>
    <row r="816" spans="2:9">
      <c r="B816" s="47">
        <v>799</v>
      </c>
      <c r="C816" s="47">
        <v>1205.886</v>
      </c>
      <c r="D816" s="47">
        <v>10.86</v>
      </c>
      <c r="G816" s="47">
        <v>799</v>
      </c>
      <c r="H816" s="47">
        <v>1250.7329999999999</v>
      </c>
      <c r="I816" s="47">
        <v>10.775</v>
      </c>
    </row>
    <row r="817" spans="2:9">
      <c r="B817" s="47">
        <v>800</v>
      </c>
      <c r="C817" s="47">
        <v>1205.886</v>
      </c>
      <c r="D817" s="47">
        <v>10.88</v>
      </c>
      <c r="G817" s="47">
        <v>800</v>
      </c>
      <c r="H817" s="47">
        <v>1255.7159999999999</v>
      </c>
      <c r="I817" s="47">
        <v>10.79</v>
      </c>
    </row>
    <row r="818" spans="2:9">
      <c r="B818" s="47">
        <v>801</v>
      </c>
      <c r="C818" s="47">
        <v>1210.8689999999999</v>
      </c>
      <c r="D818" s="47">
        <v>10.895</v>
      </c>
      <c r="G818" s="47">
        <v>801</v>
      </c>
      <c r="H818" s="47">
        <v>1255.7159999999999</v>
      </c>
      <c r="I818" s="47">
        <v>10.81</v>
      </c>
    </row>
    <row r="819" spans="2:9">
      <c r="B819" s="47">
        <v>802</v>
      </c>
      <c r="C819" s="47">
        <v>1210.8689999999999</v>
      </c>
      <c r="D819" s="47">
        <v>10.91</v>
      </c>
      <c r="G819" s="47">
        <v>802</v>
      </c>
      <c r="H819" s="47">
        <v>1255.7159999999999</v>
      </c>
      <c r="I819" s="47">
        <v>10.82</v>
      </c>
    </row>
    <row r="820" spans="2:9">
      <c r="B820" s="47">
        <v>803</v>
      </c>
      <c r="C820" s="47">
        <v>1215.8520000000001</v>
      </c>
      <c r="D820" s="47">
        <v>10.93</v>
      </c>
      <c r="G820" s="47">
        <v>803</v>
      </c>
      <c r="H820" s="47">
        <v>1260.6990000000001</v>
      </c>
      <c r="I820" s="47">
        <v>10.845000000000001</v>
      </c>
    </row>
    <row r="821" spans="2:9">
      <c r="B821" s="47">
        <v>804</v>
      </c>
      <c r="C821" s="47">
        <v>1215.8520000000001</v>
      </c>
      <c r="D821" s="47">
        <v>10.945</v>
      </c>
      <c r="G821" s="47">
        <v>804</v>
      </c>
      <c r="H821" s="47">
        <v>1260.6990000000001</v>
      </c>
      <c r="I821" s="47">
        <v>10.86</v>
      </c>
    </row>
    <row r="822" spans="2:9">
      <c r="B822" s="47">
        <v>805</v>
      </c>
      <c r="C822" s="47">
        <v>1215.8520000000001</v>
      </c>
      <c r="D822" s="47">
        <v>10.96</v>
      </c>
      <c r="G822" s="47">
        <v>805</v>
      </c>
      <c r="H822" s="47">
        <v>1265.682</v>
      </c>
      <c r="I822" s="47">
        <v>10.875</v>
      </c>
    </row>
    <row r="823" spans="2:9">
      <c r="B823" s="47">
        <v>806</v>
      </c>
      <c r="C823" s="47">
        <v>1220.835</v>
      </c>
      <c r="D823" s="47">
        <v>10.98</v>
      </c>
      <c r="G823" s="47">
        <v>806</v>
      </c>
      <c r="H823" s="47">
        <v>1265.682</v>
      </c>
      <c r="I823" s="47">
        <v>10.885</v>
      </c>
    </row>
    <row r="824" spans="2:9">
      <c r="B824" s="47">
        <v>807</v>
      </c>
      <c r="C824" s="47">
        <v>1220.835</v>
      </c>
      <c r="D824" s="47">
        <v>10.994999999999999</v>
      </c>
      <c r="G824" s="47">
        <v>807</v>
      </c>
      <c r="H824" s="47">
        <v>1265.682</v>
      </c>
      <c r="I824" s="47">
        <v>10.9</v>
      </c>
    </row>
    <row r="825" spans="2:9">
      <c r="B825" s="47">
        <v>808</v>
      </c>
      <c r="C825" s="47">
        <v>1220.835</v>
      </c>
      <c r="D825" s="47">
        <v>11.015000000000001</v>
      </c>
      <c r="G825" s="47">
        <v>808</v>
      </c>
      <c r="H825" s="47">
        <v>1270.665</v>
      </c>
      <c r="I825" s="47">
        <v>10.914999999999999</v>
      </c>
    </row>
    <row r="826" spans="2:9">
      <c r="B826" s="47">
        <v>809</v>
      </c>
      <c r="C826" s="47">
        <v>1220.835</v>
      </c>
      <c r="D826" s="47">
        <v>11.035</v>
      </c>
      <c r="G826" s="47">
        <v>809</v>
      </c>
      <c r="H826" s="47">
        <v>1270.665</v>
      </c>
      <c r="I826" s="47">
        <v>10.93</v>
      </c>
    </row>
    <row r="827" spans="2:9">
      <c r="B827" s="47">
        <v>810</v>
      </c>
      <c r="C827" s="47">
        <v>1225.818</v>
      </c>
      <c r="D827" s="47">
        <v>11.05</v>
      </c>
      <c r="G827" s="47">
        <v>810</v>
      </c>
      <c r="H827" s="47">
        <v>1270.665</v>
      </c>
      <c r="I827" s="47">
        <v>10.95</v>
      </c>
    </row>
    <row r="828" spans="2:9">
      <c r="B828" s="47">
        <v>811</v>
      </c>
      <c r="C828" s="47">
        <v>1225.818</v>
      </c>
      <c r="D828" s="47">
        <v>11.07</v>
      </c>
      <c r="G828" s="47">
        <v>811</v>
      </c>
      <c r="H828" s="47">
        <v>1275.6479999999999</v>
      </c>
      <c r="I828" s="47">
        <v>10.96</v>
      </c>
    </row>
    <row r="829" spans="2:9">
      <c r="B829" s="47">
        <v>812</v>
      </c>
      <c r="C829" s="47">
        <v>1230.8009999999999</v>
      </c>
      <c r="D829" s="47">
        <v>11.085000000000001</v>
      </c>
      <c r="G829" s="47">
        <v>812</v>
      </c>
      <c r="H829" s="47">
        <v>1275.6479999999999</v>
      </c>
      <c r="I829" s="47">
        <v>10.98</v>
      </c>
    </row>
    <row r="830" spans="2:9">
      <c r="B830" s="47">
        <v>813</v>
      </c>
      <c r="C830" s="47">
        <v>1230.8009999999999</v>
      </c>
      <c r="D830" s="47">
        <v>11.1</v>
      </c>
      <c r="G830" s="47">
        <v>813</v>
      </c>
      <c r="H830" s="47">
        <v>1280.6310000000001</v>
      </c>
      <c r="I830" s="47">
        <v>10.994999999999999</v>
      </c>
    </row>
    <row r="831" spans="2:9">
      <c r="B831" s="47">
        <v>814</v>
      </c>
      <c r="C831" s="47">
        <v>1230.8009999999999</v>
      </c>
      <c r="D831" s="47">
        <v>11.115</v>
      </c>
      <c r="G831" s="47">
        <v>814</v>
      </c>
      <c r="H831" s="47">
        <v>1280.6310000000001</v>
      </c>
      <c r="I831" s="47">
        <v>11.01</v>
      </c>
    </row>
    <row r="832" spans="2:9">
      <c r="B832" s="47">
        <v>815</v>
      </c>
      <c r="C832" s="47">
        <v>1235.7840000000001</v>
      </c>
      <c r="D832" s="47">
        <v>11.13</v>
      </c>
      <c r="G832" s="47">
        <v>815</v>
      </c>
      <c r="H832" s="47">
        <v>1280.6310000000001</v>
      </c>
      <c r="I832" s="47">
        <v>11.025</v>
      </c>
    </row>
    <row r="833" spans="2:9">
      <c r="B833" s="47">
        <v>816</v>
      </c>
      <c r="C833" s="47">
        <v>1235.7840000000001</v>
      </c>
      <c r="D833" s="47">
        <v>11.15</v>
      </c>
      <c r="G833" s="47">
        <v>816</v>
      </c>
      <c r="H833" s="47">
        <v>1280.6310000000001</v>
      </c>
      <c r="I833" s="47">
        <v>11.045</v>
      </c>
    </row>
    <row r="834" spans="2:9">
      <c r="B834" s="47">
        <v>817</v>
      </c>
      <c r="C834" s="47">
        <v>1235.7840000000001</v>
      </c>
      <c r="D834" s="47">
        <v>11.164999999999999</v>
      </c>
      <c r="G834" s="47">
        <v>817</v>
      </c>
      <c r="H834" s="47">
        <v>1285.614</v>
      </c>
      <c r="I834" s="47">
        <v>11.06</v>
      </c>
    </row>
    <row r="835" spans="2:9">
      <c r="B835" s="47">
        <v>818</v>
      </c>
      <c r="C835" s="47">
        <v>1235.7840000000001</v>
      </c>
      <c r="D835" s="47">
        <v>11.18</v>
      </c>
      <c r="G835" s="47">
        <v>818</v>
      </c>
      <c r="H835" s="47">
        <v>1285.614</v>
      </c>
      <c r="I835" s="47">
        <v>11.07</v>
      </c>
    </row>
    <row r="836" spans="2:9">
      <c r="B836" s="47">
        <v>819</v>
      </c>
      <c r="C836" s="47">
        <v>1240.7670000000001</v>
      </c>
      <c r="D836" s="47">
        <v>11.2</v>
      </c>
      <c r="G836" s="47">
        <v>819</v>
      </c>
      <c r="H836" s="47">
        <v>1285.614</v>
      </c>
      <c r="I836" s="47">
        <v>11.085000000000001</v>
      </c>
    </row>
    <row r="837" spans="2:9">
      <c r="B837" s="47">
        <v>820</v>
      </c>
      <c r="C837" s="47">
        <v>1240.7670000000001</v>
      </c>
      <c r="D837" s="47">
        <v>11.22</v>
      </c>
      <c r="G837" s="47">
        <v>820</v>
      </c>
      <c r="H837" s="47">
        <v>1285.614</v>
      </c>
      <c r="I837" s="47">
        <v>11.105</v>
      </c>
    </row>
    <row r="838" spans="2:9">
      <c r="B838" s="47">
        <v>821</v>
      </c>
      <c r="C838" s="47">
        <v>1240.7670000000001</v>
      </c>
      <c r="D838" s="47">
        <v>11.234999999999999</v>
      </c>
      <c r="G838" s="47">
        <v>821</v>
      </c>
      <c r="H838" s="47">
        <v>1290.597</v>
      </c>
      <c r="I838" s="47">
        <v>11.12</v>
      </c>
    </row>
    <row r="839" spans="2:9">
      <c r="B839" s="47">
        <v>822</v>
      </c>
      <c r="C839" s="47">
        <v>1245.75</v>
      </c>
      <c r="D839" s="47">
        <v>11.255000000000001</v>
      </c>
      <c r="G839" s="47">
        <v>822</v>
      </c>
      <c r="H839" s="47">
        <v>1290.597</v>
      </c>
      <c r="I839" s="47">
        <v>11.135</v>
      </c>
    </row>
    <row r="840" spans="2:9">
      <c r="B840" s="47">
        <v>823</v>
      </c>
      <c r="C840" s="47">
        <v>1245.75</v>
      </c>
      <c r="D840" s="47">
        <v>11.275</v>
      </c>
      <c r="G840" s="47">
        <v>823</v>
      </c>
      <c r="H840" s="47">
        <v>1295.58</v>
      </c>
      <c r="I840" s="47">
        <v>11.154999999999999</v>
      </c>
    </row>
    <row r="841" spans="2:9">
      <c r="B841" s="47">
        <v>824</v>
      </c>
      <c r="C841" s="47">
        <v>1245.75</v>
      </c>
      <c r="D841" s="47">
        <v>11.295</v>
      </c>
      <c r="G841" s="47">
        <v>824</v>
      </c>
      <c r="H841" s="47">
        <v>1295.58</v>
      </c>
      <c r="I841" s="47">
        <v>11.17</v>
      </c>
    </row>
    <row r="842" spans="2:9">
      <c r="B842" s="47">
        <v>825</v>
      </c>
      <c r="C842" s="47">
        <v>1245.75</v>
      </c>
      <c r="D842" s="47">
        <v>11.31</v>
      </c>
      <c r="G842" s="47">
        <v>825</v>
      </c>
      <c r="H842" s="47">
        <v>1295.58</v>
      </c>
      <c r="I842" s="47">
        <v>11.18</v>
      </c>
    </row>
    <row r="843" spans="2:9">
      <c r="B843" s="47">
        <v>826</v>
      </c>
      <c r="C843" s="47">
        <v>1250.7329999999999</v>
      </c>
      <c r="D843" s="47">
        <v>11.324999999999999</v>
      </c>
      <c r="G843" s="47">
        <v>826</v>
      </c>
      <c r="H843" s="47">
        <v>1300.5630000000001</v>
      </c>
      <c r="I843" s="47">
        <v>11.195</v>
      </c>
    </row>
    <row r="844" spans="2:9">
      <c r="B844" s="47">
        <v>827</v>
      </c>
      <c r="C844" s="47">
        <v>1250.7329999999999</v>
      </c>
      <c r="D844" s="47">
        <v>11.34</v>
      </c>
      <c r="G844" s="47">
        <v>827</v>
      </c>
      <c r="H844" s="47">
        <v>1300.5630000000001</v>
      </c>
      <c r="I844" s="47">
        <v>11.215</v>
      </c>
    </row>
    <row r="845" spans="2:9">
      <c r="B845" s="47">
        <v>828</v>
      </c>
      <c r="C845" s="47">
        <v>1250.7329999999999</v>
      </c>
      <c r="D845" s="47">
        <v>11.355</v>
      </c>
      <c r="G845" s="47">
        <v>828</v>
      </c>
      <c r="H845" s="47">
        <v>1300.5630000000001</v>
      </c>
      <c r="I845" s="47">
        <v>11.23</v>
      </c>
    </row>
    <row r="846" spans="2:9">
      <c r="B846" s="47">
        <v>829</v>
      </c>
      <c r="C846" s="47">
        <v>1250.7329999999999</v>
      </c>
      <c r="D846" s="47">
        <v>11.37</v>
      </c>
      <c r="G846" s="47">
        <v>829</v>
      </c>
      <c r="H846" s="47">
        <v>1305.546</v>
      </c>
      <c r="I846" s="47">
        <v>11.244999999999999</v>
      </c>
    </row>
    <row r="847" spans="2:9">
      <c r="B847" s="47">
        <v>830</v>
      </c>
      <c r="C847" s="47">
        <v>1255.7159999999999</v>
      </c>
      <c r="D847" s="47">
        <v>11.385</v>
      </c>
      <c r="G847" s="47">
        <v>830</v>
      </c>
      <c r="H847" s="47">
        <v>1305.546</v>
      </c>
      <c r="I847" s="47">
        <v>11.265000000000001</v>
      </c>
    </row>
    <row r="848" spans="2:9">
      <c r="B848" s="47">
        <v>831</v>
      </c>
      <c r="C848" s="47">
        <v>1255.7159999999999</v>
      </c>
      <c r="D848" s="47">
        <v>11.404999999999999</v>
      </c>
      <c r="G848" s="47">
        <v>831</v>
      </c>
      <c r="H848" s="47">
        <v>1305.546</v>
      </c>
      <c r="I848" s="47">
        <v>11.28</v>
      </c>
    </row>
    <row r="849" spans="2:9">
      <c r="B849" s="47">
        <v>832</v>
      </c>
      <c r="C849" s="47">
        <v>1255.7159999999999</v>
      </c>
      <c r="D849" s="47">
        <v>11.42</v>
      </c>
      <c r="G849" s="47">
        <v>832</v>
      </c>
      <c r="H849" s="47">
        <v>1310.529</v>
      </c>
      <c r="I849" s="47">
        <v>11.3</v>
      </c>
    </row>
    <row r="850" spans="2:9">
      <c r="B850" s="47">
        <v>833</v>
      </c>
      <c r="C850" s="47">
        <v>1260.6990000000001</v>
      </c>
      <c r="D850" s="47">
        <v>11.44</v>
      </c>
      <c r="G850" s="47">
        <v>833</v>
      </c>
      <c r="H850" s="47">
        <v>1310.529</v>
      </c>
      <c r="I850" s="47">
        <v>11.31</v>
      </c>
    </row>
    <row r="851" spans="2:9">
      <c r="B851" s="47">
        <v>834</v>
      </c>
      <c r="C851" s="47">
        <v>1260.6990000000001</v>
      </c>
      <c r="D851" s="47">
        <v>11.455</v>
      </c>
      <c r="G851" s="47">
        <v>834</v>
      </c>
      <c r="H851" s="47">
        <v>1310.529</v>
      </c>
      <c r="I851" s="47">
        <v>11.324999999999999</v>
      </c>
    </row>
    <row r="852" spans="2:9">
      <c r="B852" s="47">
        <v>835</v>
      </c>
      <c r="C852" s="47">
        <v>1265.682</v>
      </c>
      <c r="D852" s="47">
        <v>11.47</v>
      </c>
      <c r="G852" s="47">
        <v>835</v>
      </c>
      <c r="H852" s="47">
        <v>1310.529</v>
      </c>
      <c r="I852" s="47">
        <v>11.345000000000001</v>
      </c>
    </row>
    <row r="853" spans="2:9">
      <c r="B853" s="47">
        <v>836</v>
      </c>
      <c r="C853" s="47">
        <v>1260.6990000000001</v>
      </c>
      <c r="D853" s="47">
        <v>11.494999999999999</v>
      </c>
      <c r="G853" s="47">
        <v>836</v>
      </c>
      <c r="H853" s="47">
        <v>1315.5119999999999</v>
      </c>
      <c r="I853" s="47">
        <v>11.355</v>
      </c>
    </row>
    <row r="854" spans="2:9">
      <c r="B854" s="47">
        <v>837</v>
      </c>
      <c r="C854" s="47">
        <v>1265.682</v>
      </c>
      <c r="D854" s="47">
        <v>11.51</v>
      </c>
      <c r="G854" s="47">
        <v>837</v>
      </c>
      <c r="H854" s="47">
        <v>1320.4949999999999</v>
      </c>
      <c r="I854" s="47">
        <v>11.375</v>
      </c>
    </row>
    <row r="855" spans="2:9">
      <c r="B855" s="47">
        <v>838</v>
      </c>
      <c r="C855" s="47">
        <v>1265.682</v>
      </c>
      <c r="D855" s="47">
        <v>11.525</v>
      </c>
      <c r="G855" s="47">
        <v>838</v>
      </c>
      <c r="H855" s="47">
        <v>1320.4949999999999</v>
      </c>
      <c r="I855" s="47">
        <v>11.385</v>
      </c>
    </row>
    <row r="856" spans="2:9">
      <c r="B856" s="47">
        <v>839</v>
      </c>
      <c r="C856" s="47">
        <v>1265.682</v>
      </c>
      <c r="D856" s="47">
        <v>11.54</v>
      </c>
      <c r="G856" s="47">
        <v>839</v>
      </c>
      <c r="H856" s="47">
        <v>1320.4949999999999</v>
      </c>
      <c r="I856" s="47">
        <v>11.404999999999999</v>
      </c>
    </row>
    <row r="857" spans="2:9">
      <c r="B857" s="47">
        <v>840</v>
      </c>
      <c r="C857" s="47">
        <v>1270.665</v>
      </c>
      <c r="D857" s="47">
        <v>11.56</v>
      </c>
      <c r="G857" s="47">
        <v>840</v>
      </c>
      <c r="H857" s="47">
        <v>1325.4780000000001</v>
      </c>
      <c r="I857" s="47">
        <v>11.414999999999999</v>
      </c>
    </row>
    <row r="858" spans="2:9">
      <c r="B858" s="47">
        <v>841</v>
      </c>
      <c r="C858" s="47">
        <v>1265.682</v>
      </c>
      <c r="D858" s="47">
        <v>11.574999999999999</v>
      </c>
      <c r="G858" s="47">
        <v>841</v>
      </c>
      <c r="H858" s="47">
        <v>1325.4780000000001</v>
      </c>
      <c r="I858" s="47">
        <v>11.435</v>
      </c>
    </row>
    <row r="859" spans="2:9">
      <c r="B859" s="47">
        <v>842</v>
      </c>
      <c r="C859" s="47">
        <v>1270.665</v>
      </c>
      <c r="D859" s="47">
        <v>11.595000000000001</v>
      </c>
      <c r="G859" s="47">
        <v>842</v>
      </c>
      <c r="H859" s="47">
        <v>1325.4780000000001</v>
      </c>
      <c r="I859" s="47">
        <v>11.45</v>
      </c>
    </row>
    <row r="860" spans="2:9">
      <c r="B860" s="47">
        <v>843</v>
      </c>
      <c r="C860" s="47">
        <v>1270.665</v>
      </c>
      <c r="D860" s="47">
        <v>11.61</v>
      </c>
      <c r="G860" s="47">
        <v>843</v>
      </c>
      <c r="H860" s="47">
        <v>1330.461</v>
      </c>
      <c r="I860" s="47">
        <v>11.47</v>
      </c>
    </row>
    <row r="861" spans="2:9">
      <c r="B861" s="47">
        <v>844</v>
      </c>
      <c r="C861" s="47">
        <v>1275.6479999999999</v>
      </c>
      <c r="D861" s="47">
        <v>11.63</v>
      </c>
      <c r="G861" s="47">
        <v>844</v>
      </c>
      <c r="H861" s="47">
        <v>1330.461</v>
      </c>
      <c r="I861" s="47">
        <v>11.484999999999999</v>
      </c>
    </row>
    <row r="862" spans="2:9">
      <c r="B862" s="47">
        <v>845</v>
      </c>
      <c r="C862" s="47">
        <v>1275.6479999999999</v>
      </c>
      <c r="D862" s="47">
        <v>11.65</v>
      </c>
      <c r="G862" s="47">
        <v>845</v>
      </c>
      <c r="H862" s="47">
        <v>1330.461</v>
      </c>
      <c r="I862" s="47">
        <v>11.5</v>
      </c>
    </row>
    <row r="863" spans="2:9">
      <c r="B863" s="47">
        <v>846</v>
      </c>
      <c r="C863" s="47">
        <v>1275.6479999999999</v>
      </c>
      <c r="D863" s="47">
        <v>11.664999999999999</v>
      </c>
      <c r="G863" s="47">
        <v>846</v>
      </c>
      <c r="H863" s="47">
        <v>1335.444</v>
      </c>
      <c r="I863" s="47">
        <v>11.515000000000001</v>
      </c>
    </row>
    <row r="864" spans="2:9">
      <c r="B864" s="47">
        <v>847</v>
      </c>
      <c r="C864" s="47">
        <v>1275.6479999999999</v>
      </c>
      <c r="D864" s="47">
        <v>11.68</v>
      </c>
      <c r="G864" s="47">
        <v>847</v>
      </c>
      <c r="H864" s="47">
        <v>1335.444</v>
      </c>
      <c r="I864" s="47">
        <v>11.53</v>
      </c>
    </row>
    <row r="865" spans="2:9">
      <c r="B865" s="47">
        <v>848</v>
      </c>
      <c r="C865" s="47">
        <v>1280.6310000000001</v>
      </c>
      <c r="D865" s="47">
        <v>11.695</v>
      </c>
      <c r="G865" s="47">
        <v>848</v>
      </c>
      <c r="H865" s="47">
        <v>1335.444</v>
      </c>
      <c r="I865" s="47">
        <v>11.545</v>
      </c>
    </row>
    <row r="866" spans="2:9">
      <c r="B866" s="47">
        <v>849</v>
      </c>
      <c r="C866" s="47">
        <v>1280.6310000000001</v>
      </c>
      <c r="D866" s="47">
        <v>11.715</v>
      </c>
      <c r="G866" s="47">
        <v>849</v>
      </c>
      <c r="H866" s="47">
        <v>1340.4269999999999</v>
      </c>
      <c r="I866" s="47">
        <v>11.56</v>
      </c>
    </row>
    <row r="867" spans="2:9">
      <c r="B867" s="47">
        <v>850</v>
      </c>
      <c r="C867" s="47">
        <v>1280.6310000000001</v>
      </c>
      <c r="D867" s="47">
        <v>11.73</v>
      </c>
      <c r="G867" s="47">
        <v>850</v>
      </c>
      <c r="H867" s="47">
        <v>1340.4269999999999</v>
      </c>
      <c r="I867" s="47">
        <v>11.574999999999999</v>
      </c>
    </row>
    <row r="868" spans="2:9">
      <c r="B868" s="47">
        <v>851</v>
      </c>
      <c r="C868" s="47">
        <v>1280.6310000000001</v>
      </c>
      <c r="D868" s="47">
        <v>11.75</v>
      </c>
      <c r="G868" s="47">
        <v>851</v>
      </c>
      <c r="H868" s="47">
        <v>1340.4269999999999</v>
      </c>
      <c r="I868" s="47">
        <v>11.59</v>
      </c>
    </row>
    <row r="869" spans="2:9">
      <c r="B869" s="47">
        <v>852</v>
      </c>
      <c r="C869" s="47">
        <v>1280.6310000000001</v>
      </c>
      <c r="D869" s="47">
        <v>11.765000000000001</v>
      </c>
      <c r="G869" s="47">
        <v>852</v>
      </c>
      <c r="H869" s="47">
        <v>1340.4269999999999</v>
      </c>
      <c r="I869" s="47">
        <v>11.605</v>
      </c>
    </row>
    <row r="870" spans="2:9">
      <c r="B870" s="47">
        <v>853</v>
      </c>
      <c r="C870" s="47">
        <v>1280.6310000000001</v>
      </c>
      <c r="D870" s="47">
        <v>11.78</v>
      </c>
      <c r="G870" s="47">
        <v>853</v>
      </c>
      <c r="H870" s="47">
        <v>1345.41</v>
      </c>
      <c r="I870" s="47">
        <v>11.62</v>
      </c>
    </row>
    <row r="871" spans="2:9">
      <c r="B871" s="47">
        <v>854</v>
      </c>
      <c r="C871" s="47">
        <v>1285.614</v>
      </c>
      <c r="D871" s="47">
        <v>11.8</v>
      </c>
      <c r="G871" s="47">
        <v>854</v>
      </c>
      <c r="H871" s="47">
        <v>1345.41</v>
      </c>
      <c r="I871" s="47">
        <v>11.64</v>
      </c>
    </row>
    <row r="872" spans="2:9">
      <c r="B872" s="47">
        <v>855</v>
      </c>
      <c r="C872" s="47">
        <v>1285.614</v>
      </c>
      <c r="D872" s="47">
        <v>11.82</v>
      </c>
      <c r="G872" s="47">
        <v>855</v>
      </c>
      <c r="H872" s="47">
        <v>1350.393</v>
      </c>
      <c r="I872" s="47">
        <v>11.654999999999999</v>
      </c>
    </row>
    <row r="873" spans="2:9">
      <c r="B873" s="47">
        <v>856</v>
      </c>
      <c r="C873" s="47">
        <v>1285.614</v>
      </c>
      <c r="D873" s="47">
        <v>11.835000000000001</v>
      </c>
      <c r="G873" s="47">
        <v>856</v>
      </c>
      <c r="H873" s="47">
        <v>1350.393</v>
      </c>
      <c r="I873" s="47">
        <v>11.67</v>
      </c>
    </row>
    <row r="874" spans="2:9">
      <c r="B874" s="47">
        <v>857</v>
      </c>
      <c r="C874" s="47">
        <v>1290.597</v>
      </c>
      <c r="D874" s="47">
        <v>11.85</v>
      </c>
      <c r="G874" s="47">
        <v>857</v>
      </c>
      <c r="H874" s="47">
        <v>1350.393</v>
      </c>
      <c r="I874" s="47">
        <v>11.69</v>
      </c>
    </row>
    <row r="875" spans="2:9">
      <c r="B875" s="47">
        <v>858</v>
      </c>
      <c r="C875" s="47">
        <v>1285.614</v>
      </c>
      <c r="D875" s="47">
        <v>11.865</v>
      </c>
      <c r="G875" s="47">
        <v>858</v>
      </c>
      <c r="H875" s="47">
        <v>1350.393</v>
      </c>
      <c r="I875" s="47">
        <v>11.71</v>
      </c>
    </row>
    <row r="876" spans="2:9">
      <c r="B876" s="47">
        <v>859</v>
      </c>
      <c r="C876" s="47">
        <v>1290.597</v>
      </c>
      <c r="D876" s="47">
        <v>11.885</v>
      </c>
      <c r="G876" s="47">
        <v>859</v>
      </c>
      <c r="H876" s="47">
        <v>1355.376</v>
      </c>
      <c r="I876" s="47">
        <v>11.73</v>
      </c>
    </row>
    <row r="877" spans="2:9">
      <c r="B877" s="47">
        <v>860</v>
      </c>
      <c r="C877" s="47">
        <v>1290.597</v>
      </c>
      <c r="D877" s="47">
        <v>11.9</v>
      </c>
      <c r="G877" s="47">
        <v>860</v>
      </c>
      <c r="H877" s="47">
        <v>1355.376</v>
      </c>
      <c r="I877" s="47">
        <v>11.74</v>
      </c>
    </row>
    <row r="878" spans="2:9">
      <c r="B878" s="47">
        <v>861</v>
      </c>
      <c r="C878" s="47">
        <v>1290.597</v>
      </c>
      <c r="D878" s="47">
        <v>11.92</v>
      </c>
      <c r="G878" s="47">
        <v>861</v>
      </c>
      <c r="H878" s="47">
        <v>1355.376</v>
      </c>
      <c r="I878" s="47">
        <v>11.755000000000001</v>
      </c>
    </row>
    <row r="879" spans="2:9">
      <c r="B879" s="47">
        <v>862</v>
      </c>
      <c r="C879" s="47">
        <v>1290.597</v>
      </c>
      <c r="D879" s="47">
        <v>11.935</v>
      </c>
      <c r="G879" s="47">
        <v>862</v>
      </c>
      <c r="H879" s="47">
        <v>1360.3589999999999</v>
      </c>
      <c r="I879" s="47">
        <v>11.77</v>
      </c>
    </row>
    <row r="880" spans="2:9">
      <c r="B880" s="47">
        <v>863</v>
      </c>
      <c r="C880" s="47">
        <v>1295.58</v>
      </c>
      <c r="D880" s="47">
        <v>11.95</v>
      </c>
      <c r="G880" s="47">
        <v>863</v>
      </c>
      <c r="H880" s="47">
        <v>1360.3589999999999</v>
      </c>
      <c r="I880" s="47">
        <v>11.78</v>
      </c>
    </row>
    <row r="881" spans="2:9">
      <c r="B881" s="47">
        <v>864</v>
      </c>
      <c r="C881" s="47">
        <v>1295.58</v>
      </c>
      <c r="D881" s="47">
        <v>11.97</v>
      </c>
      <c r="G881" s="47">
        <v>864</v>
      </c>
      <c r="H881" s="47">
        <v>1365.3420000000001</v>
      </c>
      <c r="I881" s="47">
        <v>11.795</v>
      </c>
    </row>
    <row r="882" spans="2:9">
      <c r="B882" s="47">
        <v>865</v>
      </c>
      <c r="C882" s="47">
        <v>1295.58</v>
      </c>
      <c r="D882" s="47">
        <v>11.984999999999999</v>
      </c>
      <c r="G882" s="47">
        <v>865</v>
      </c>
      <c r="H882" s="47">
        <v>1365.3420000000001</v>
      </c>
      <c r="I882" s="47">
        <v>11.815</v>
      </c>
    </row>
    <row r="883" spans="2:9">
      <c r="B883" s="47">
        <v>866</v>
      </c>
      <c r="C883" s="47">
        <v>1295.58</v>
      </c>
      <c r="D883" s="47">
        <v>12.005000000000001</v>
      </c>
      <c r="G883" s="47">
        <v>866</v>
      </c>
      <c r="H883" s="47">
        <v>1330.461</v>
      </c>
      <c r="I883" s="47">
        <v>11.85</v>
      </c>
    </row>
    <row r="884" spans="2:9">
      <c r="B884" s="47">
        <v>867</v>
      </c>
      <c r="C884" s="47">
        <v>1300.5630000000001</v>
      </c>
      <c r="D884" s="47">
        <v>12.02</v>
      </c>
      <c r="G884" s="47">
        <v>867</v>
      </c>
      <c r="H884" s="47">
        <v>1335.444</v>
      </c>
      <c r="I884" s="47">
        <v>11.865</v>
      </c>
    </row>
    <row r="885" spans="2:9">
      <c r="B885" s="47">
        <v>868</v>
      </c>
      <c r="C885" s="47">
        <v>1295.58</v>
      </c>
      <c r="D885" s="47">
        <v>12.035</v>
      </c>
      <c r="G885" s="47">
        <v>868</v>
      </c>
      <c r="H885" s="47">
        <v>1335.444</v>
      </c>
      <c r="I885" s="47">
        <v>11.88</v>
      </c>
    </row>
    <row r="886" spans="2:9">
      <c r="B886" s="47">
        <v>869</v>
      </c>
      <c r="C886" s="47">
        <v>1300.5630000000001</v>
      </c>
      <c r="D886" s="47">
        <v>12.05</v>
      </c>
      <c r="G886" s="47">
        <v>869</v>
      </c>
      <c r="H886" s="47">
        <v>1340.4269999999999</v>
      </c>
      <c r="I886" s="47">
        <v>11.895</v>
      </c>
    </row>
    <row r="887" spans="2:9">
      <c r="B887" s="47">
        <v>870</v>
      </c>
      <c r="C887" s="47">
        <v>1305.546</v>
      </c>
      <c r="D887" s="47">
        <v>12.065</v>
      </c>
      <c r="G887" s="47">
        <v>870</v>
      </c>
      <c r="H887" s="47">
        <v>1340.4269999999999</v>
      </c>
      <c r="I887" s="47">
        <v>11.91</v>
      </c>
    </row>
    <row r="888" spans="2:9">
      <c r="B888" s="47">
        <v>871</v>
      </c>
      <c r="C888" s="47">
        <v>1305.546</v>
      </c>
      <c r="D888" s="47">
        <v>12.085000000000001</v>
      </c>
      <c r="G888" s="47">
        <v>871</v>
      </c>
      <c r="H888" s="47">
        <v>1345.41</v>
      </c>
      <c r="I888" s="47">
        <v>11.93</v>
      </c>
    </row>
    <row r="889" spans="2:9">
      <c r="B889" s="47">
        <v>872</v>
      </c>
      <c r="C889" s="47">
        <v>1305.546</v>
      </c>
      <c r="D889" s="47">
        <v>12.1</v>
      </c>
      <c r="G889" s="47">
        <v>872</v>
      </c>
      <c r="H889" s="47">
        <v>1345.41</v>
      </c>
      <c r="I889" s="47">
        <v>11.945</v>
      </c>
    </row>
    <row r="890" spans="2:9">
      <c r="B890" s="47">
        <v>873</v>
      </c>
      <c r="C890" s="47">
        <v>1305.546</v>
      </c>
      <c r="D890" s="47">
        <v>12.12</v>
      </c>
      <c r="G890" s="47">
        <v>873</v>
      </c>
      <c r="H890" s="47">
        <v>1345.41</v>
      </c>
      <c r="I890" s="47">
        <v>11.96</v>
      </c>
    </row>
    <row r="891" spans="2:9">
      <c r="B891" s="47">
        <v>874</v>
      </c>
      <c r="C891" s="47">
        <v>1310.529</v>
      </c>
      <c r="D891" s="47">
        <v>12.135</v>
      </c>
      <c r="G891" s="47">
        <v>874</v>
      </c>
      <c r="H891" s="47">
        <v>1350.393</v>
      </c>
      <c r="I891" s="47">
        <v>11.975</v>
      </c>
    </row>
    <row r="892" spans="2:9">
      <c r="B892" s="47">
        <v>875</v>
      </c>
      <c r="C892" s="47">
        <v>1310.529</v>
      </c>
      <c r="D892" s="47">
        <v>12.145</v>
      </c>
      <c r="G892" s="47">
        <v>875</v>
      </c>
      <c r="H892" s="47">
        <v>1350.393</v>
      </c>
      <c r="I892" s="47">
        <v>11.99</v>
      </c>
    </row>
    <row r="893" spans="2:9">
      <c r="B893" s="47">
        <v>876</v>
      </c>
      <c r="C893" s="47">
        <v>1310.529</v>
      </c>
      <c r="D893" s="47">
        <v>12.17</v>
      </c>
      <c r="G893" s="47">
        <v>876</v>
      </c>
      <c r="H893" s="47">
        <v>1350.393</v>
      </c>
      <c r="I893" s="47">
        <v>12.01</v>
      </c>
    </row>
    <row r="894" spans="2:9">
      <c r="B894" s="47">
        <v>877</v>
      </c>
      <c r="C894" s="47">
        <v>1310.529</v>
      </c>
      <c r="D894" s="47">
        <v>12.185</v>
      </c>
      <c r="G894" s="47">
        <v>877</v>
      </c>
      <c r="H894" s="47">
        <v>1355.376</v>
      </c>
      <c r="I894" s="47">
        <v>12.03</v>
      </c>
    </row>
    <row r="895" spans="2:9">
      <c r="B895" s="47">
        <v>878</v>
      </c>
      <c r="C895" s="47">
        <v>1315.5119999999999</v>
      </c>
      <c r="D895" s="47">
        <v>12.2</v>
      </c>
      <c r="G895" s="47">
        <v>878</v>
      </c>
      <c r="H895" s="47">
        <v>1355.376</v>
      </c>
      <c r="I895" s="47">
        <v>12.045</v>
      </c>
    </row>
    <row r="896" spans="2:9">
      <c r="B896" s="47">
        <v>879</v>
      </c>
      <c r="C896" s="47">
        <v>1315.5119999999999</v>
      </c>
      <c r="D896" s="47">
        <v>12.22</v>
      </c>
      <c r="G896" s="47">
        <v>879</v>
      </c>
      <c r="H896" s="47">
        <v>1360.3589999999999</v>
      </c>
      <c r="I896" s="47">
        <v>12.06</v>
      </c>
    </row>
    <row r="897" spans="2:9">
      <c r="B897" s="47">
        <v>880</v>
      </c>
      <c r="C897" s="47">
        <v>1315.5119999999999</v>
      </c>
      <c r="D897" s="47">
        <v>12.234999999999999</v>
      </c>
      <c r="G897" s="47">
        <v>880</v>
      </c>
      <c r="H897" s="47">
        <v>1355.376</v>
      </c>
      <c r="I897" s="47">
        <v>12.08</v>
      </c>
    </row>
    <row r="898" spans="2:9">
      <c r="B898" s="47">
        <v>881</v>
      </c>
      <c r="C898" s="47">
        <v>1315.5119999999999</v>
      </c>
      <c r="D898" s="47">
        <v>12.25</v>
      </c>
      <c r="G898" s="47">
        <v>881</v>
      </c>
      <c r="H898" s="47">
        <v>1360.3589999999999</v>
      </c>
      <c r="I898" s="47">
        <v>12.095000000000001</v>
      </c>
    </row>
    <row r="899" spans="2:9">
      <c r="B899" s="47">
        <v>882</v>
      </c>
      <c r="C899" s="47">
        <v>1320.4949999999999</v>
      </c>
      <c r="D899" s="47">
        <v>12.27</v>
      </c>
      <c r="G899" s="47">
        <v>882</v>
      </c>
      <c r="H899" s="47">
        <v>1360.3589999999999</v>
      </c>
      <c r="I899" s="47">
        <v>12.11</v>
      </c>
    </row>
    <row r="900" spans="2:9">
      <c r="B900" s="47">
        <v>883</v>
      </c>
      <c r="C900" s="47">
        <v>1320.4949999999999</v>
      </c>
      <c r="D900" s="47">
        <v>12.285</v>
      </c>
      <c r="G900" s="47">
        <v>883</v>
      </c>
      <c r="H900" s="47">
        <v>1365.3420000000001</v>
      </c>
      <c r="I900" s="47">
        <v>12.125</v>
      </c>
    </row>
    <row r="901" spans="2:9">
      <c r="B901" s="47">
        <v>884</v>
      </c>
      <c r="C901" s="47">
        <v>1320.4949999999999</v>
      </c>
      <c r="D901" s="47">
        <v>12.3</v>
      </c>
      <c r="G901" s="47">
        <v>884</v>
      </c>
      <c r="H901" s="47">
        <v>1365.3420000000001</v>
      </c>
      <c r="I901" s="47">
        <v>12.14</v>
      </c>
    </row>
    <row r="902" spans="2:9">
      <c r="B902" s="47">
        <v>885</v>
      </c>
      <c r="C902" s="47">
        <v>1325.4780000000001</v>
      </c>
      <c r="D902" s="47">
        <v>12.315</v>
      </c>
      <c r="G902" s="47">
        <v>885</v>
      </c>
      <c r="H902" s="47">
        <v>1370.325</v>
      </c>
      <c r="I902" s="47">
        <v>12.16</v>
      </c>
    </row>
    <row r="903" spans="2:9">
      <c r="B903" s="47">
        <v>886</v>
      </c>
      <c r="C903" s="47">
        <v>1325.4780000000001</v>
      </c>
      <c r="D903" s="47">
        <v>12.335000000000001</v>
      </c>
      <c r="G903" s="47">
        <v>886</v>
      </c>
      <c r="H903" s="47">
        <v>1370.325</v>
      </c>
      <c r="I903" s="47">
        <v>12.175000000000001</v>
      </c>
    </row>
    <row r="904" spans="2:9">
      <c r="B904" s="47">
        <v>887</v>
      </c>
      <c r="C904" s="47">
        <v>1325.4780000000001</v>
      </c>
      <c r="D904" s="47">
        <v>12.355</v>
      </c>
      <c r="G904" s="47">
        <v>887</v>
      </c>
      <c r="H904" s="47">
        <v>1370.325</v>
      </c>
      <c r="I904" s="47">
        <v>12.19</v>
      </c>
    </row>
    <row r="905" spans="2:9">
      <c r="B905" s="47">
        <v>888</v>
      </c>
      <c r="C905" s="47">
        <v>1330.461</v>
      </c>
      <c r="D905" s="47">
        <v>12.37</v>
      </c>
      <c r="G905" s="47">
        <v>888</v>
      </c>
      <c r="H905" s="47">
        <v>1370.325</v>
      </c>
      <c r="I905" s="47">
        <v>12.205</v>
      </c>
    </row>
    <row r="906" spans="2:9">
      <c r="B906" s="47">
        <v>889</v>
      </c>
      <c r="C906" s="47">
        <v>1330.461</v>
      </c>
      <c r="D906" s="47">
        <v>12.39</v>
      </c>
      <c r="G906" s="47">
        <v>889</v>
      </c>
      <c r="H906" s="47">
        <v>1375.308</v>
      </c>
      <c r="I906" s="47">
        <v>12.225</v>
      </c>
    </row>
    <row r="907" spans="2:9">
      <c r="B907" s="47">
        <v>890</v>
      </c>
      <c r="C907" s="47">
        <v>1330.461</v>
      </c>
      <c r="D907" s="47">
        <v>12.404999999999999</v>
      </c>
      <c r="G907" s="47">
        <v>890</v>
      </c>
      <c r="H907" s="47">
        <v>1375.308</v>
      </c>
      <c r="I907" s="47">
        <v>12.24</v>
      </c>
    </row>
    <row r="908" spans="2:9">
      <c r="B908" s="47">
        <v>891</v>
      </c>
      <c r="C908" s="47">
        <v>1330.461</v>
      </c>
      <c r="D908" s="47">
        <v>12.414999999999999</v>
      </c>
      <c r="G908" s="47">
        <v>891</v>
      </c>
      <c r="H908" s="47">
        <v>1375.308</v>
      </c>
      <c r="I908" s="47">
        <v>12.26</v>
      </c>
    </row>
    <row r="909" spans="2:9">
      <c r="B909" s="47">
        <v>892</v>
      </c>
      <c r="C909" s="47">
        <v>1335.444</v>
      </c>
      <c r="D909" s="47">
        <v>12.435</v>
      </c>
      <c r="G909" s="47">
        <v>892</v>
      </c>
      <c r="H909" s="47">
        <v>1380.2909999999999</v>
      </c>
      <c r="I909" s="47">
        <v>12.275</v>
      </c>
    </row>
    <row r="910" spans="2:9">
      <c r="B910" s="47">
        <v>893</v>
      </c>
      <c r="C910" s="47">
        <v>1335.444</v>
      </c>
      <c r="D910" s="47">
        <v>12.455</v>
      </c>
      <c r="G910" s="47">
        <v>893</v>
      </c>
      <c r="H910" s="47">
        <v>1380.2909999999999</v>
      </c>
      <c r="I910" s="47">
        <v>12.285</v>
      </c>
    </row>
    <row r="911" spans="2:9">
      <c r="B911" s="47">
        <v>894</v>
      </c>
      <c r="C911" s="47">
        <v>1335.444</v>
      </c>
      <c r="D911" s="47">
        <v>12.47</v>
      </c>
      <c r="G911" s="47">
        <v>894</v>
      </c>
      <c r="H911" s="47">
        <v>1380.2909999999999</v>
      </c>
      <c r="I911" s="47">
        <v>12.3</v>
      </c>
    </row>
    <row r="912" spans="2:9">
      <c r="B912" s="47">
        <v>895</v>
      </c>
      <c r="C912" s="47">
        <v>1340.4269999999999</v>
      </c>
      <c r="D912" s="47">
        <v>12.49</v>
      </c>
      <c r="G912" s="47">
        <v>895</v>
      </c>
      <c r="H912" s="47">
        <v>1380.2909999999999</v>
      </c>
      <c r="I912" s="47">
        <v>12.32</v>
      </c>
    </row>
    <row r="913" spans="2:9">
      <c r="B913" s="47">
        <v>896</v>
      </c>
      <c r="C913" s="47">
        <v>1340.4269999999999</v>
      </c>
      <c r="D913" s="47">
        <v>12.505000000000001</v>
      </c>
      <c r="G913" s="47">
        <v>896</v>
      </c>
      <c r="H913" s="47">
        <v>1380.2909999999999</v>
      </c>
      <c r="I913" s="47">
        <v>12.34</v>
      </c>
    </row>
    <row r="914" spans="2:9">
      <c r="B914" s="47">
        <v>897</v>
      </c>
      <c r="C914" s="47">
        <v>1340.4269999999999</v>
      </c>
      <c r="D914" s="47">
        <v>12.525</v>
      </c>
      <c r="G914" s="47">
        <v>897</v>
      </c>
      <c r="H914" s="47">
        <v>1385.2739999999999</v>
      </c>
      <c r="I914" s="47">
        <v>12.35</v>
      </c>
    </row>
    <row r="915" spans="2:9">
      <c r="B915" s="47">
        <v>898</v>
      </c>
      <c r="C915" s="47">
        <v>1345.41</v>
      </c>
      <c r="D915" s="47">
        <v>12.535</v>
      </c>
      <c r="G915" s="47">
        <v>898</v>
      </c>
      <c r="H915" s="47">
        <v>1385.2739999999999</v>
      </c>
      <c r="I915" s="47">
        <v>12.37</v>
      </c>
    </row>
    <row r="916" spans="2:9">
      <c r="B916" s="47">
        <v>899</v>
      </c>
      <c r="C916" s="47">
        <v>1345.41</v>
      </c>
      <c r="D916" s="47">
        <v>12.56</v>
      </c>
      <c r="G916" s="47">
        <v>899</v>
      </c>
      <c r="H916" s="47">
        <v>1390.2570000000001</v>
      </c>
      <c r="I916" s="47">
        <v>12.385</v>
      </c>
    </row>
    <row r="917" spans="2:9">
      <c r="B917" s="47">
        <v>900</v>
      </c>
      <c r="C917" s="47">
        <v>1345.41</v>
      </c>
      <c r="D917" s="47">
        <v>12.57</v>
      </c>
      <c r="G917" s="47">
        <v>900</v>
      </c>
      <c r="H917" s="47">
        <v>1390.2570000000001</v>
      </c>
      <c r="I917" s="47">
        <v>12.4</v>
      </c>
    </row>
    <row r="918" spans="2:9">
      <c r="B918" s="47">
        <v>901</v>
      </c>
      <c r="C918" s="47">
        <v>1330.461</v>
      </c>
      <c r="D918" s="47">
        <v>12.605</v>
      </c>
      <c r="G918" s="47">
        <v>901</v>
      </c>
      <c r="H918" s="47">
        <v>1390.2570000000001</v>
      </c>
      <c r="I918" s="47">
        <v>12.42</v>
      </c>
    </row>
    <row r="919" spans="2:9">
      <c r="B919" s="47">
        <v>902</v>
      </c>
      <c r="C919" s="47">
        <v>1330.461</v>
      </c>
      <c r="D919" s="47">
        <v>12.62</v>
      </c>
      <c r="G919" s="47">
        <v>902</v>
      </c>
      <c r="H919" s="47">
        <v>1390.2570000000001</v>
      </c>
      <c r="I919" s="47">
        <v>12.435</v>
      </c>
    </row>
    <row r="920" spans="2:9">
      <c r="B920" s="47">
        <v>903</v>
      </c>
      <c r="C920" s="47">
        <v>1335.444</v>
      </c>
      <c r="D920" s="47">
        <v>12.645</v>
      </c>
      <c r="G920" s="47">
        <v>903</v>
      </c>
      <c r="H920" s="47">
        <v>1395.24</v>
      </c>
      <c r="I920" s="47">
        <v>12.45</v>
      </c>
    </row>
    <row r="921" spans="2:9">
      <c r="B921" s="47">
        <v>904</v>
      </c>
      <c r="C921" s="47">
        <v>1335.444</v>
      </c>
      <c r="D921" s="47">
        <v>12.654999999999999</v>
      </c>
      <c r="G921" s="47">
        <v>904</v>
      </c>
      <c r="H921" s="47">
        <v>1395.24</v>
      </c>
      <c r="I921" s="47">
        <v>12.465</v>
      </c>
    </row>
    <row r="922" spans="2:9">
      <c r="B922" s="47">
        <v>905</v>
      </c>
      <c r="C922" s="47">
        <v>1335.444</v>
      </c>
      <c r="D922" s="47">
        <v>12.68</v>
      </c>
      <c r="G922" s="47">
        <v>905</v>
      </c>
      <c r="H922" s="47">
        <v>1395.24</v>
      </c>
      <c r="I922" s="47">
        <v>12.48</v>
      </c>
    </row>
    <row r="923" spans="2:9">
      <c r="B923" s="47">
        <v>906</v>
      </c>
      <c r="C923" s="47">
        <v>1340.4269999999999</v>
      </c>
      <c r="D923" s="47">
        <v>12.695</v>
      </c>
      <c r="G923" s="47">
        <v>906</v>
      </c>
      <c r="H923" s="47">
        <v>1400.223</v>
      </c>
      <c r="I923" s="47">
        <v>12.494999999999999</v>
      </c>
    </row>
    <row r="924" spans="2:9">
      <c r="B924" s="47">
        <v>907</v>
      </c>
      <c r="C924" s="47">
        <v>1340.4269999999999</v>
      </c>
      <c r="D924" s="47">
        <v>12.715</v>
      </c>
      <c r="G924" s="47">
        <v>907</v>
      </c>
      <c r="H924" s="47">
        <v>1400.223</v>
      </c>
      <c r="I924" s="47">
        <v>12.51</v>
      </c>
    </row>
    <row r="925" spans="2:9">
      <c r="B925" s="47">
        <v>908</v>
      </c>
      <c r="C925" s="47">
        <v>1340.4269999999999</v>
      </c>
      <c r="D925" s="47">
        <v>12.73</v>
      </c>
      <c r="G925" s="47">
        <v>908</v>
      </c>
      <c r="H925" s="47">
        <v>1400.223</v>
      </c>
      <c r="I925" s="47">
        <v>12.53</v>
      </c>
    </row>
    <row r="926" spans="2:9">
      <c r="B926" s="47">
        <v>909</v>
      </c>
      <c r="C926" s="47">
        <v>1345.41</v>
      </c>
      <c r="D926" s="47">
        <v>12.75</v>
      </c>
      <c r="G926" s="47">
        <v>909</v>
      </c>
      <c r="H926" s="47">
        <v>1400.223</v>
      </c>
      <c r="I926" s="47">
        <v>12.545</v>
      </c>
    </row>
    <row r="927" spans="2:9">
      <c r="B927" s="47">
        <v>910</v>
      </c>
      <c r="C927" s="47">
        <v>1345.41</v>
      </c>
      <c r="D927" s="47">
        <v>12.765000000000001</v>
      </c>
      <c r="G927" s="47">
        <v>910</v>
      </c>
      <c r="H927" s="47">
        <v>1405.2059999999999</v>
      </c>
      <c r="I927" s="47">
        <v>12.56</v>
      </c>
    </row>
    <row r="928" spans="2:9">
      <c r="B928" s="47">
        <v>911</v>
      </c>
      <c r="C928" s="47">
        <v>1345.41</v>
      </c>
      <c r="D928" s="47">
        <v>12.78</v>
      </c>
      <c r="G928" s="47">
        <v>911</v>
      </c>
      <c r="H928" s="47">
        <v>1405.2059999999999</v>
      </c>
      <c r="I928" s="47">
        <v>12.574999999999999</v>
      </c>
    </row>
    <row r="929" spans="2:9">
      <c r="B929" s="47">
        <v>912</v>
      </c>
      <c r="C929" s="47">
        <v>1350.393</v>
      </c>
      <c r="D929" s="47">
        <v>12.795</v>
      </c>
      <c r="G929" s="47">
        <v>912</v>
      </c>
      <c r="H929" s="47">
        <v>1405.2059999999999</v>
      </c>
      <c r="I929" s="47">
        <v>12.59</v>
      </c>
    </row>
    <row r="930" spans="2:9">
      <c r="B930" s="47">
        <v>913</v>
      </c>
      <c r="C930" s="47">
        <v>1350.393</v>
      </c>
      <c r="D930" s="47">
        <v>12.815</v>
      </c>
      <c r="G930" s="47">
        <v>913</v>
      </c>
      <c r="H930" s="47">
        <v>1410.1890000000001</v>
      </c>
      <c r="I930" s="47">
        <v>12.605</v>
      </c>
    </row>
    <row r="931" spans="2:9">
      <c r="B931" s="47">
        <v>914</v>
      </c>
      <c r="C931" s="47">
        <v>1350.393</v>
      </c>
      <c r="D931" s="47">
        <v>12.83</v>
      </c>
      <c r="G931" s="47">
        <v>914</v>
      </c>
      <c r="H931" s="47">
        <v>1410.1890000000001</v>
      </c>
      <c r="I931" s="47">
        <v>12.625</v>
      </c>
    </row>
    <row r="932" spans="2:9">
      <c r="B932" s="47">
        <v>915</v>
      </c>
      <c r="C932" s="47">
        <v>1355.376</v>
      </c>
      <c r="D932" s="47">
        <v>12.845000000000001</v>
      </c>
      <c r="G932" s="47">
        <v>915</v>
      </c>
      <c r="H932" s="47">
        <v>1410.1890000000001</v>
      </c>
      <c r="I932" s="47">
        <v>12.64</v>
      </c>
    </row>
    <row r="933" spans="2:9">
      <c r="B933" s="47">
        <v>916</v>
      </c>
      <c r="C933" s="47">
        <v>1355.376</v>
      </c>
      <c r="D933" s="47">
        <v>12.86</v>
      </c>
      <c r="G933" s="47">
        <v>916</v>
      </c>
      <c r="H933" s="47">
        <v>1415.172</v>
      </c>
      <c r="I933" s="47">
        <v>12.654999999999999</v>
      </c>
    </row>
    <row r="934" spans="2:9">
      <c r="B934" s="47">
        <v>917</v>
      </c>
      <c r="C934" s="47">
        <v>1360.3589999999999</v>
      </c>
      <c r="D934" s="47">
        <v>12.885</v>
      </c>
      <c r="G934" s="47">
        <v>917</v>
      </c>
      <c r="H934" s="47">
        <v>1415.172</v>
      </c>
      <c r="I934" s="47">
        <v>12.67</v>
      </c>
    </row>
    <row r="935" spans="2:9">
      <c r="B935" s="47">
        <v>918</v>
      </c>
      <c r="C935" s="47">
        <v>1360.3589999999999</v>
      </c>
      <c r="D935" s="47">
        <v>12.9</v>
      </c>
      <c r="G935" s="47">
        <v>918</v>
      </c>
      <c r="H935" s="47">
        <v>1415.172</v>
      </c>
      <c r="I935" s="47">
        <v>12.685</v>
      </c>
    </row>
    <row r="936" spans="2:9">
      <c r="B936" s="47">
        <v>919</v>
      </c>
      <c r="C936" s="47">
        <v>1365.3420000000001</v>
      </c>
      <c r="D936" s="47">
        <v>12.914999999999999</v>
      </c>
      <c r="G936" s="47">
        <v>919</v>
      </c>
      <c r="H936" s="47">
        <v>1420.155</v>
      </c>
      <c r="I936" s="47">
        <v>12.7</v>
      </c>
    </row>
    <row r="937" spans="2:9">
      <c r="B937" s="47">
        <v>920</v>
      </c>
      <c r="C937" s="47">
        <v>1365.3420000000001</v>
      </c>
      <c r="D937" s="47">
        <v>12.935</v>
      </c>
      <c r="G937" s="47">
        <v>920</v>
      </c>
      <c r="H937" s="47">
        <v>1420.155</v>
      </c>
      <c r="I937" s="47">
        <v>12.72</v>
      </c>
    </row>
    <row r="938" spans="2:9">
      <c r="B938" s="47">
        <v>921</v>
      </c>
      <c r="C938" s="47">
        <v>1365.3420000000001</v>
      </c>
      <c r="D938" s="47">
        <v>12.95</v>
      </c>
      <c r="G938" s="47">
        <v>921</v>
      </c>
      <c r="H938" s="47">
        <v>1420.155</v>
      </c>
      <c r="I938" s="47">
        <v>12.734999999999999</v>
      </c>
    </row>
    <row r="939" spans="2:9">
      <c r="B939" s="47">
        <v>922</v>
      </c>
      <c r="C939" s="47">
        <v>1370.325</v>
      </c>
      <c r="D939" s="47">
        <v>12.97</v>
      </c>
      <c r="G939" s="47">
        <v>922</v>
      </c>
      <c r="H939" s="47">
        <v>1425.1379999999999</v>
      </c>
      <c r="I939" s="47">
        <v>12.75</v>
      </c>
    </row>
    <row r="940" spans="2:9">
      <c r="B940" s="47">
        <v>923</v>
      </c>
      <c r="C940" s="47">
        <v>1370.325</v>
      </c>
      <c r="D940" s="47">
        <v>12.984999999999999</v>
      </c>
      <c r="G940" s="47">
        <v>923</v>
      </c>
      <c r="H940" s="47">
        <v>1425.1379999999999</v>
      </c>
      <c r="I940" s="47">
        <v>12.765000000000001</v>
      </c>
    </row>
    <row r="941" spans="2:9">
      <c r="B941" s="47">
        <v>924</v>
      </c>
      <c r="C941" s="47">
        <v>1375.308</v>
      </c>
      <c r="D941" s="47">
        <v>13</v>
      </c>
      <c r="G941" s="47">
        <v>924</v>
      </c>
      <c r="H941" s="47">
        <v>1430.1210000000001</v>
      </c>
      <c r="I941" s="47">
        <v>12.78</v>
      </c>
    </row>
    <row r="942" spans="2:9">
      <c r="B942" s="47">
        <v>925</v>
      </c>
      <c r="C942" s="47">
        <v>4.9829999999999997</v>
      </c>
      <c r="D942" s="47">
        <v>48.564999999999998</v>
      </c>
      <c r="G942" s="47">
        <v>925</v>
      </c>
      <c r="H942" s="47">
        <v>1430.1210000000001</v>
      </c>
      <c r="I942" s="47">
        <v>12.8</v>
      </c>
    </row>
    <row r="943" spans="2:9">
      <c r="B943" s="47">
        <v>926</v>
      </c>
      <c r="C943" s="47">
        <v>4.9829999999999997</v>
      </c>
      <c r="D943" s="47">
        <v>48.515000000000001</v>
      </c>
      <c r="G943" s="47">
        <v>926</v>
      </c>
      <c r="H943" s="47">
        <v>1430.1210000000001</v>
      </c>
      <c r="I943" s="47">
        <v>12.815</v>
      </c>
    </row>
    <row r="944" spans="2:9">
      <c r="B944" s="47">
        <v>927</v>
      </c>
      <c r="C944" s="47">
        <v>4.9829999999999997</v>
      </c>
      <c r="D944" s="47">
        <v>48.52</v>
      </c>
      <c r="G944" s="47">
        <v>927</v>
      </c>
      <c r="H944" s="47">
        <v>1435.104</v>
      </c>
      <c r="I944" s="47">
        <v>12.83</v>
      </c>
    </row>
    <row r="945" spans="2:9">
      <c r="B945" s="47">
        <v>928</v>
      </c>
      <c r="C945" s="47">
        <v>4.9829999999999997</v>
      </c>
      <c r="D945" s="47">
        <v>48.524999999999999</v>
      </c>
      <c r="G945" s="47">
        <v>928</v>
      </c>
      <c r="H945" s="47">
        <v>1435.104</v>
      </c>
      <c r="I945" s="47">
        <v>12.845000000000001</v>
      </c>
    </row>
    <row r="946" spans="2:9">
      <c r="B946" s="47">
        <v>929</v>
      </c>
      <c r="C946" s="47">
        <v>4.9829999999999997</v>
      </c>
      <c r="D946" s="47">
        <v>48.53</v>
      </c>
      <c r="G946" s="47">
        <v>929</v>
      </c>
      <c r="H946" s="47">
        <v>1435.104</v>
      </c>
      <c r="I946" s="47">
        <v>12.86</v>
      </c>
    </row>
    <row r="947" spans="2:9">
      <c r="B947" s="47">
        <v>930</v>
      </c>
      <c r="C947" s="47">
        <v>9.9659999999999993</v>
      </c>
      <c r="D947" s="47">
        <v>48.53</v>
      </c>
      <c r="G947" s="47">
        <v>930</v>
      </c>
      <c r="H947" s="47">
        <v>1435.104</v>
      </c>
      <c r="I947" s="47">
        <v>12.875</v>
      </c>
    </row>
    <row r="948" spans="2:9">
      <c r="B948" s="47">
        <v>931</v>
      </c>
      <c r="C948" s="47">
        <v>9.9659999999999993</v>
      </c>
      <c r="D948" s="47">
        <v>48.53</v>
      </c>
      <c r="G948" s="47">
        <v>931</v>
      </c>
      <c r="H948" s="47">
        <v>1440.087</v>
      </c>
      <c r="I948" s="47">
        <v>12.89</v>
      </c>
    </row>
    <row r="949" spans="2:9">
      <c r="B949" s="47">
        <v>932</v>
      </c>
      <c r="C949" s="47">
        <v>9.9659999999999993</v>
      </c>
      <c r="D949" s="47">
        <v>48.534999999999997</v>
      </c>
      <c r="G949" s="47">
        <v>932</v>
      </c>
      <c r="H949" s="47">
        <v>1440.087</v>
      </c>
      <c r="I949" s="47">
        <v>12.904999999999999</v>
      </c>
    </row>
    <row r="950" spans="2:9">
      <c r="B950" s="47">
        <v>933</v>
      </c>
      <c r="C950" s="47">
        <v>14.949</v>
      </c>
      <c r="D950" s="47">
        <v>48.534999999999997</v>
      </c>
      <c r="G950" s="47">
        <v>933</v>
      </c>
      <c r="H950" s="47">
        <v>1440.087</v>
      </c>
      <c r="I950" s="47">
        <v>12.925000000000001</v>
      </c>
    </row>
    <row r="951" spans="2:9">
      <c r="B951" s="47">
        <v>934</v>
      </c>
      <c r="C951" s="47">
        <v>9.9659999999999993</v>
      </c>
      <c r="D951" s="47">
        <v>48.534999999999997</v>
      </c>
      <c r="G951" s="47">
        <v>934</v>
      </c>
      <c r="H951" s="47">
        <v>1445.07</v>
      </c>
      <c r="I951" s="47">
        <v>12.94</v>
      </c>
    </row>
    <row r="952" spans="2:9">
      <c r="B952" s="47">
        <v>935</v>
      </c>
      <c r="C952" s="47">
        <v>9.9659999999999993</v>
      </c>
      <c r="D952" s="47">
        <v>48.534999999999997</v>
      </c>
      <c r="G952" s="47">
        <v>935</v>
      </c>
      <c r="H952" s="47">
        <v>1445.07</v>
      </c>
      <c r="I952" s="47">
        <v>12.955</v>
      </c>
    </row>
    <row r="953" spans="2:9">
      <c r="B953" s="47">
        <v>936</v>
      </c>
      <c r="C953" s="47">
        <v>14.949</v>
      </c>
      <c r="D953" s="47">
        <v>48.534999999999997</v>
      </c>
      <c r="G953" s="47">
        <v>936</v>
      </c>
      <c r="H953" s="47">
        <v>1445.07</v>
      </c>
      <c r="I953" s="47">
        <v>12.975</v>
      </c>
    </row>
    <row r="954" spans="2:9">
      <c r="B954" s="47">
        <v>937</v>
      </c>
      <c r="C954" s="47">
        <v>9.9659999999999993</v>
      </c>
      <c r="D954" s="47">
        <v>48.534999999999997</v>
      </c>
      <c r="G954" s="47">
        <v>937</v>
      </c>
      <c r="H954" s="47">
        <v>1450.0530000000001</v>
      </c>
      <c r="I954" s="47">
        <v>12.99</v>
      </c>
    </row>
    <row r="955" spans="2:9">
      <c r="B955" s="47">
        <v>938</v>
      </c>
      <c r="C955" s="47">
        <v>9.9659999999999993</v>
      </c>
      <c r="D955" s="47">
        <v>48.54</v>
      </c>
      <c r="G955" s="47">
        <v>938</v>
      </c>
      <c r="H955" s="47">
        <v>1450.0530000000001</v>
      </c>
      <c r="I955" s="47">
        <v>13.005000000000001</v>
      </c>
    </row>
    <row r="956" spans="2:9">
      <c r="B956" s="47">
        <v>939</v>
      </c>
      <c r="C956" s="47">
        <v>14.949</v>
      </c>
      <c r="D956" s="47">
        <v>48.534999999999997</v>
      </c>
      <c r="G956" s="47">
        <v>939</v>
      </c>
      <c r="H956" s="47">
        <v>1450.0530000000001</v>
      </c>
      <c r="I956" s="47">
        <v>13.02</v>
      </c>
    </row>
    <row r="957" spans="2:9">
      <c r="B957" s="47">
        <v>940</v>
      </c>
      <c r="C957" s="47">
        <v>4.9829999999999997</v>
      </c>
      <c r="D957" s="47">
        <v>48.54</v>
      </c>
      <c r="G957" s="47">
        <v>940</v>
      </c>
      <c r="H957" s="47">
        <v>1450.0530000000001</v>
      </c>
      <c r="I957" s="47">
        <v>13.04</v>
      </c>
    </row>
    <row r="958" spans="2:9">
      <c r="B958" s="47">
        <v>941</v>
      </c>
      <c r="C958" s="47">
        <v>4.9829999999999997</v>
      </c>
      <c r="D958" s="47">
        <v>48.54</v>
      </c>
      <c r="G958" s="47">
        <v>941</v>
      </c>
      <c r="H958" s="47">
        <v>1455.0360000000001</v>
      </c>
      <c r="I958" s="47">
        <v>13.055</v>
      </c>
    </row>
    <row r="959" spans="2:9">
      <c r="B959" s="47">
        <v>942</v>
      </c>
      <c r="C959" s="47">
        <v>9.9659999999999993</v>
      </c>
      <c r="D959" s="47">
        <v>48.54</v>
      </c>
      <c r="G959" s="47">
        <v>942</v>
      </c>
      <c r="H959" s="47">
        <v>1455.0360000000001</v>
      </c>
      <c r="I959" s="47">
        <v>13.07</v>
      </c>
    </row>
    <row r="960" spans="2:9">
      <c r="B960" s="47">
        <v>943</v>
      </c>
      <c r="C960" s="47">
        <v>9.9659999999999993</v>
      </c>
      <c r="D960" s="47">
        <v>48.54</v>
      </c>
      <c r="G960" s="47">
        <v>943</v>
      </c>
      <c r="H960" s="47">
        <v>1455.0360000000001</v>
      </c>
      <c r="I960" s="47">
        <v>13.085000000000001</v>
      </c>
    </row>
    <row r="961" spans="2:9">
      <c r="B961" s="47">
        <v>944</v>
      </c>
      <c r="C961" s="47">
        <v>9.9659999999999993</v>
      </c>
      <c r="D961" s="47">
        <v>48.54</v>
      </c>
      <c r="G961" s="47">
        <v>944</v>
      </c>
      <c r="H961" s="47">
        <v>1460.019</v>
      </c>
      <c r="I961" s="47">
        <v>13.1</v>
      </c>
    </row>
    <row r="962" spans="2:9">
      <c r="B962" s="47">
        <v>945</v>
      </c>
      <c r="C962" s="47">
        <v>9.9659999999999993</v>
      </c>
      <c r="D962" s="47">
        <v>48.54</v>
      </c>
      <c r="G962" s="47">
        <v>945</v>
      </c>
      <c r="H962" s="47">
        <v>1460.019</v>
      </c>
      <c r="I962" s="47">
        <v>13.115</v>
      </c>
    </row>
    <row r="963" spans="2:9">
      <c r="B963" s="47">
        <v>946</v>
      </c>
      <c r="C963" s="47">
        <v>9.9659999999999993</v>
      </c>
      <c r="D963" s="47">
        <v>48.54</v>
      </c>
      <c r="G963" s="47">
        <v>946</v>
      </c>
      <c r="H963" s="47">
        <v>1460.019</v>
      </c>
      <c r="I963" s="47">
        <v>13.135</v>
      </c>
    </row>
    <row r="964" spans="2:9">
      <c r="B964" s="47">
        <v>947</v>
      </c>
      <c r="C964" s="47">
        <v>9.9659999999999993</v>
      </c>
      <c r="D964" s="47">
        <v>48.54</v>
      </c>
      <c r="G964" s="47">
        <v>947</v>
      </c>
      <c r="H964" s="47">
        <v>1465.002</v>
      </c>
      <c r="I964" s="47">
        <v>13.154999999999999</v>
      </c>
    </row>
    <row r="965" spans="2:9">
      <c r="B965" s="47">
        <v>948</v>
      </c>
      <c r="C965" s="47">
        <v>9.9659999999999993</v>
      </c>
      <c r="D965" s="47">
        <v>48.54</v>
      </c>
      <c r="G965" s="47">
        <v>948</v>
      </c>
      <c r="H965" s="47">
        <v>1465.002</v>
      </c>
      <c r="I965" s="47">
        <v>13.17</v>
      </c>
    </row>
    <row r="966" spans="2:9">
      <c r="B966" s="47">
        <v>949</v>
      </c>
      <c r="C966" s="47">
        <v>9.9659999999999993</v>
      </c>
      <c r="D966" s="47">
        <v>48.545000000000002</v>
      </c>
      <c r="G966" s="47">
        <v>949</v>
      </c>
      <c r="H966" s="47">
        <v>1465.002</v>
      </c>
      <c r="I966" s="47">
        <v>13.185</v>
      </c>
    </row>
    <row r="967" spans="2:9">
      <c r="B967" s="47">
        <v>950</v>
      </c>
      <c r="C967" s="47">
        <v>9.9659999999999993</v>
      </c>
      <c r="D967" s="47">
        <v>48.54</v>
      </c>
      <c r="G967" s="47">
        <v>950</v>
      </c>
      <c r="H967" s="47">
        <v>1469.9849999999999</v>
      </c>
      <c r="I967" s="47">
        <v>13.2</v>
      </c>
    </row>
    <row r="968" spans="2:9">
      <c r="G968" s="47">
        <v>951</v>
      </c>
      <c r="H968" s="47">
        <v>1465.002</v>
      </c>
      <c r="I968" s="47">
        <v>13.21</v>
      </c>
    </row>
    <row r="969" spans="2:9">
      <c r="G969" s="47">
        <v>952</v>
      </c>
      <c r="H969" s="47">
        <v>1469.9849999999999</v>
      </c>
      <c r="I969" s="47">
        <v>13.23</v>
      </c>
    </row>
    <row r="970" spans="2:9">
      <c r="G970" s="47">
        <v>953</v>
      </c>
      <c r="H970" s="47">
        <v>1469.9849999999999</v>
      </c>
      <c r="I970" s="47">
        <v>13.244999999999999</v>
      </c>
    </row>
    <row r="971" spans="2:9">
      <c r="G971" s="47">
        <v>954</v>
      </c>
      <c r="H971" s="47">
        <v>1474.9680000000001</v>
      </c>
      <c r="I971" s="47">
        <v>13.26</v>
      </c>
    </row>
    <row r="972" spans="2:9">
      <c r="G972" s="47">
        <v>955</v>
      </c>
      <c r="H972" s="47">
        <v>1474.9680000000001</v>
      </c>
      <c r="I972" s="47">
        <v>13.275</v>
      </c>
    </row>
    <row r="973" spans="2:9">
      <c r="G973" s="47">
        <v>956</v>
      </c>
      <c r="H973" s="47">
        <v>1474.9680000000001</v>
      </c>
      <c r="I973" s="47">
        <v>13.29</v>
      </c>
    </row>
    <row r="974" spans="2:9">
      <c r="G974" s="47">
        <v>957</v>
      </c>
      <c r="H974" s="47">
        <v>1479.951</v>
      </c>
      <c r="I974" s="47">
        <v>13.305</v>
      </c>
    </row>
    <row r="975" spans="2:9">
      <c r="G975" s="47">
        <v>958</v>
      </c>
      <c r="H975" s="47">
        <v>1474.9680000000001</v>
      </c>
      <c r="I975" s="47">
        <v>13.32</v>
      </c>
    </row>
    <row r="976" spans="2:9">
      <c r="G976" s="47">
        <v>959</v>
      </c>
      <c r="H976" s="47">
        <v>1479.951</v>
      </c>
      <c r="I976" s="47">
        <v>13.34</v>
      </c>
    </row>
    <row r="977" spans="7:9">
      <c r="G977" s="47">
        <v>960</v>
      </c>
      <c r="H977" s="47">
        <v>1479.951</v>
      </c>
      <c r="I977" s="47">
        <v>13.36</v>
      </c>
    </row>
    <row r="978" spans="7:9">
      <c r="G978" s="47">
        <v>961</v>
      </c>
      <c r="H978" s="47">
        <v>1484.934</v>
      </c>
      <c r="I978" s="47">
        <v>13.37</v>
      </c>
    </row>
    <row r="979" spans="7:9">
      <c r="G979" s="47">
        <v>962</v>
      </c>
      <c r="H979" s="47">
        <v>1484.934</v>
      </c>
      <c r="I979" s="47">
        <v>13.385</v>
      </c>
    </row>
    <row r="980" spans="7:9">
      <c r="G980" s="47">
        <v>963</v>
      </c>
      <c r="H980" s="47">
        <v>1484.934</v>
      </c>
      <c r="I980" s="47">
        <v>13.404999999999999</v>
      </c>
    </row>
    <row r="981" spans="7:9">
      <c r="G981" s="47">
        <v>964</v>
      </c>
      <c r="H981" s="47">
        <v>1489.9169999999999</v>
      </c>
      <c r="I981" s="47">
        <v>13.42</v>
      </c>
    </row>
    <row r="982" spans="7:9">
      <c r="G982" s="47">
        <v>965</v>
      </c>
      <c r="H982" s="47">
        <v>1484.934</v>
      </c>
      <c r="I982" s="47">
        <v>13.44</v>
      </c>
    </row>
    <row r="983" spans="7:9">
      <c r="G983" s="47">
        <v>966</v>
      </c>
      <c r="H983" s="47">
        <v>1489.9169999999999</v>
      </c>
      <c r="I983" s="47">
        <v>13.45</v>
      </c>
    </row>
    <row r="984" spans="7:9">
      <c r="G984" s="47">
        <v>967</v>
      </c>
      <c r="H984" s="47">
        <v>1489.9169999999999</v>
      </c>
      <c r="I984" s="47">
        <v>13.465</v>
      </c>
    </row>
    <row r="985" spans="7:9">
      <c r="G985" s="47">
        <v>968</v>
      </c>
      <c r="H985" s="47">
        <v>1494.9</v>
      </c>
      <c r="I985" s="47">
        <v>13.48</v>
      </c>
    </row>
    <row r="986" spans="7:9">
      <c r="G986" s="47">
        <v>969</v>
      </c>
      <c r="H986" s="47">
        <v>1489.9169999999999</v>
      </c>
      <c r="I986" s="47">
        <v>13.5</v>
      </c>
    </row>
    <row r="987" spans="7:9">
      <c r="G987" s="47">
        <v>970</v>
      </c>
      <c r="H987" s="47">
        <v>1494.9</v>
      </c>
      <c r="I987" s="47">
        <v>13.515000000000001</v>
      </c>
    </row>
    <row r="988" spans="7:9">
      <c r="G988" s="47">
        <v>971</v>
      </c>
      <c r="H988" s="47">
        <v>1494.9</v>
      </c>
      <c r="I988" s="47">
        <v>13.525</v>
      </c>
    </row>
    <row r="989" spans="7:9">
      <c r="G989" s="47">
        <v>972</v>
      </c>
      <c r="H989" s="47">
        <v>1494.9</v>
      </c>
      <c r="I989" s="47">
        <v>13.545</v>
      </c>
    </row>
    <row r="990" spans="7:9">
      <c r="G990" s="47">
        <v>973</v>
      </c>
      <c r="H990" s="47">
        <v>1499.883</v>
      </c>
      <c r="I990" s="47">
        <v>13.56</v>
      </c>
    </row>
    <row r="991" spans="7:9">
      <c r="G991" s="47">
        <v>974</v>
      </c>
      <c r="H991" s="47">
        <v>1499.883</v>
      </c>
      <c r="I991" s="47">
        <v>13.58</v>
      </c>
    </row>
    <row r="992" spans="7:9">
      <c r="G992" s="47">
        <v>975</v>
      </c>
      <c r="H992" s="47">
        <v>1504.866</v>
      </c>
      <c r="I992" s="47">
        <v>13.59</v>
      </c>
    </row>
    <row r="993" spans="7:9">
      <c r="G993" s="47">
        <v>976</v>
      </c>
      <c r="H993" s="47">
        <v>1504.866</v>
      </c>
      <c r="I993" s="47">
        <v>13.61</v>
      </c>
    </row>
    <row r="994" spans="7:9">
      <c r="G994" s="47">
        <v>977</v>
      </c>
      <c r="H994" s="47">
        <v>1504.866</v>
      </c>
      <c r="I994" s="47">
        <v>13.625</v>
      </c>
    </row>
    <row r="995" spans="7:9">
      <c r="G995" s="47">
        <v>978</v>
      </c>
      <c r="H995" s="47">
        <v>1504.866</v>
      </c>
      <c r="I995" s="47">
        <v>13.64</v>
      </c>
    </row>
    <row r="996" spans="7:9">
      <c r="G996" s="47">
        <v>979</v>
      </c>
      <c r="H996" s="47">
        <v>1504.866</v>
      </c>
      <c r="I996" s="47">
        <v>13.66</v>
      </c>
    </row>
    <row r="997" spans="7:9">
      <c r="G997" s="47">
        <v>980</v>
      </c>
      <c r="H997" s="47">
        <v>1509.8489999999999</v>
      </c>
      <c r="I997" s="47">
        <v>13.675000000000001</v>
      </c>
    </row>
    <row r="998" spans="7:9">
      <c r="G998" s="47">
        <v>981</v>
      </c>
      <c r="H998" s="47">
        <v>1509.8489999999999</v>
      </c>
      <c r="I998" s="47">
        <v>13.69</v>
      </c>
    </row>
    <row r="999" spans="7:9">
      <c r="G999" s="47">
        <v>982</v>
      </c>
      <c r="H999" s="47">
        <v>1509.8489999999999</v>
      </c>
      <c r="I999" s="47">
        <v>13.705</v>
      </c>
    </row>
    <row r="1000" spans="7:9">
      <c r="G1000" s="47">
        <v>983</v>
      </c>
      <c r="H1000" s="47">
        <v>1509.8489999999999</v>
      </c>
      <c r="I1000" s="47">
        <v>13.72</v>
      </c>
    </row>
    <row r="1001" spans="7:9">
      <c r="G1001" s="47">
        <v>984</v>
      </c>
      <c r="H1001" s="47">
        <v>1514.8320000000001</v>
      </c>
      <c r="I1001" s="47">
        <v>13.74</v>
      </c>
    </row>
    <row r="1002" spans="7:9">
      <c r="G1002" s="47">
        <v>985</v>
      </c>
      <c r="H1002" s="47">
        <v>1514.8320000000001</v>
      </c>
      <c r="I1002" s="47">
        <v>13.75</v>
      </c>
    </row>
    <row r="1003" spans="7:9">
      <c r="G1003" s="47">
        <v>986</v>
      </c>
      <c r="H1003" s="47">
        <v>1514.8320000000001</v>
      </c>
      <c r="I1003" s="47">
        <v>13.77</v>
      </c>
    </row>
    <row r="1004" spans="7:9">
      <c r="G1004" s="47">
        <v>987</v>
      </c>
      <c r="H1004" s="47">
        <v>1519.8150000000001</v>
      </c>
      <c r="I1004" s="47">
        <v>13.785</v>
      </c>
    </row>
    <row r="1005" spans="7:9">
      <c r="G1005" s="47">
        <v>988</v>
      </c>
      <c r="H1005" s="47">
        <v>1519.8150000000001</v>
      </c>
      <c r="I1005" s="47">
        <v>13.8</v>
      </c>
    </row>
    <row r="1006" spans="7:9">
      <c r="G1006" s="47">
        <v>989</v>
      </c>
      <c r="H1006" s="47">
        <v>1519.8150000000001</v>
      </c>
      <c r="I1006" s="47">
        <v>13.82</v>
      </c>
    </row>
    <row r="1007" spans="7:9">
      <c r="G1007" s="47">
        <v>990</v>
      </c>
      <c r="H1007" s="47">
        <v>1524.798</v>
      </c>
      <c r="I1007" s="47">
        <v>13.835000000000001</v>
      </c>
    </row>
    <row r="1008" spans="7:9">
      <c r="G1008" s="47">
        <v>991</v>
      </c>
      <c r="H1008" s="47">
        <v>1524.798</v>
      </c>
      <c r="I1008" s="47">
        <v>13.85</v>
      </c>
    </row>
    <row r="1009" spans="7:9">
      <c r="G1009" s="47">
        <v>992</v>
      </c>
      <c r="H1009" s="47">
        <v>1524.798</v>
      </c>
      <c r="I1009" s="47">
        <v>13.865</v>
      </c>
    </row>
    <row r="1010" spans="7:9">
      <c r="G1010" s="47">
        <v>993</v>
      </c>
      <c r="H1010" s="47">
        <v>1524.798</v>
      </c>
      <c r="I1010" s="47">
        <v>13.885</v>
      </c>
    </row>
    <row r="1011" spans="7:9">
      <c r="G1011" s="47">
        <v>994</v>
      </c>
      <c r="H1011" s="47">
        <v>1524.798</v>
      </c>
      <c r="I1011" s="47">
        <v>13.895</v>
      </c>
    </row>
    <row r="1012" spans="7:9">
      <c r="G1012" s="47">
        <v>995</v>
      </c>
      <c r="H1012" s="47">
        <v>1529.7809999999999</v>
      </c>
      <c r="I1012" s="47">
        <v>13.914999999999999</v>
      </c>
    </row>
    <row r="1013" spans="7:9">
      <c r="G1013" s="47">
        <v>996</v>
      </c>
      <c r="H1013" s="47">
        <v>1529.7809999999999</v>
      </c>
      <c r="I1013" s="47">
        <v>13.93</v>
      </c>
    </row>
    <row r="1014" spans="7:9">
      <c r="G1014" s="47">
        <v>997</v>
      </c>
      <c r="H1014" s="47">
        <v>1529.7809999999999</v>
      </c>
      <c r="I1014" s="47">
        <v>13.95</v>
      </c>
    </row>
    <row r="1015" spans="7:9">
      <c r="G1015" s="47">
        <v>998</v>
      </c>
      <c r="H1015" s="47">
        <v>1534.7639999999999</v>
      </c>
      <c r="I1015" s="47">
        <v>13.965</v>
      </c>
    </row>
    <row r="1016" spans="7:9">
      <c r="G1016" s="47">
        <v>999</v>
      </c>
      <c r="H1016" s="47">
        <v>1534.7639999999999</v>
      </c>
      <c r="I1016" s="47">
        <v>13.98</v>
      </c>
    </row>
    <row r="1017" spans="7:9">
      <c r="G1017" s="47">
        <v>1000</v>
      </c>
      <c r="H1017" s="47">
        <v>1539.7470000000001</v>
      </c>
      <c r="I1017" s="47">
        <v>13.99</v>
      </c>
    </row>
    <row r="1018" spans="7:9">
      <c r="G1018" s="47">
        <v>1001</v>
      </c>
      <c r="H1018" s="47">
        <v>1539.7470000000001</v>
      </c>
      <c r="I1018" s="47">
        <v>14.01</v>
      </c>
    </row>
    <row r="1019" spans="7:9">
      <c r="G1019" s="47">
        <v>1002</v>
      </c>
      <c r="H1019" s="47">
        <v>1539.7470000000001</v>
      </c>
      <c r="I1019" s="47">
        <v>14.025</v>
      </c>
    </row>
    <row r="1020" spans="7:9">
      <c r="G1020" s="47">
        <v>1003</v>
      </c>
      <c r="H1020" s="47">
        <v>1539.7470000000001</v>
      </c>
      <c r="I1020" s="47">
        <v>14.04</v>
      </c>
    </row>
    <row r="1021" spans="7:9">
      <c r="G1021" s="47">
        <v>1004</v>
      </c>
      <c r="H1021" s="47">
        <v>1539.7470000000001</v>
      </c>
      <c r="I1021" s="47">
        <v>14.06</v>
      </c>
    </row>
    <row r="1022" spans="7:9">
      <c r="G1022" s="47">
        <v>1005</v>
      </c>
      <c r="H1022" s="47">
        <v>1544.73</v>
      </c>
      <c r="I1022" s="47">
        <v>14.074999999999999</v>
      </c>
    </row>
    <row r="1023" spans="7:9">
      <c r="G1023" s="47">
        <v>1006</v>
      </c>
      <c r="H1023" s="47">
        <v>1544.73</v>
      </c>
      <c r="I1023" s="47">
        <v>14.09</v>
      </c>
    </row>
    <row r="1024" spans="7:9">
      <c r="G1024" s="47">
        <v>1007</v>
      </c>
      <c r="H1024" s="47">
        <v>1544.73</v>
      </c>
      <c r="I1024" s="47">
        <v>14.11</v>
      </c>
    </row>
    <row r="1025" spans="7:9">
      <c r="G1025" s="47">
        <v>1008</v>
      </c>
      <c r="H1025" s="47">
        <v>1544.73</v>
      </c>
      <c r="I1025" s="47">
        <v>14.12</v>
      </c>
    </row>
    <row r="1026" spans="7:9">
      <c r="G1026" s="47">
        <v>1009</v>
      </c>
      <c r="H1026" s="47">
        <v>1549.713</v>
      </c>
      <c r="I1026" s="47">
        <v>14.14</v>
      </c>
    </row>
    <row r="1027" spans="7:9">
      <c r="G1027" s="47">
        <v>1010</v>
      </c>
      <c r="H1027" s="47">
        <v>1549.713</v>
      </c>
      <c r="I1027" s="47">
        <v>14.16</v>
      </c>
    </row>
    <row r="1028" spans="7:9">
      <c r="G1028" s="47">
        <v>1011</v>
      </c>
      <c r="H1028" s="47">
        <v>1549.713</v>
      </c>
      <c r="I1028" s="47">
        <v>14.175000000000001</v>
      </c>
    </row>
    <row r="1029" spans="7:9">
      <c r="G1029" s="47">
        <v>1012</v>
      </c>
      <c r="H1029" s="47">
        <v>1554.6959999999999</v>
      </c>
      <c r="I1029" s="47">
        <v>14.19</v>
      </c>
    </row>
    <row r="1030" spans="7:9">
      <c r="G1030" s="47">
        <v>1013</v>
      </c>
      <c r="H1030" s="47">
        <v>1549.713</v>
      </c>
      <c r="I1030" s="47">
        <v>14.205</v>
      </c>
    </row>
    <row r="1031" spans="7:9">
      <c r="G1031" s="47">
        <v>1014</v>
      </c>
      <c r="H1031" s="47">
        <v>1554.6959999999999</v>
      </c>
      <c r="I1031" s="47">
        <v>14.22</v>
      </c>
    </row>
    <row r="1032" spans="7:9">
      <c r="G1032" s="47">
        <v>1015</v>
      </c>
      <c r="H1032" s="47">
        <v>1554.6959999999999</v>
      </c>
      <c r="I1032" s="47">
        <v>14.234999999999999</v>
      </c>
    </row>
    <row r="1033" spans="7:9">
      <c r="G1033" s="47">
        <v>1016</v>
      </c>
      <c r="H1033" s="47">
        <v>1554.6959999999999</v>
      </c>
      <c r="I1033" s="47">
        <v>14.25</v>
      </c>
    </row>
    <row r="1034" spans="7:9">
      <c r="G1034" s="47">
        <v>1017</v>
      </c>
      <c r="H1034" s="47">
        <v>1559.6790000000001</v>
      </c>
      <c r="I1034" s="47">
        <v>14.265000000000001</v>
      </c>
    </row>
    <row r="1035" spans="7:9">
      <c r="G1035" s="47">
        <v>1018</v>
      </c>
      <c r="H1035" s="47">
        <v>1559.6790000000001</v>
      </c>
      <c r="I1035" s="47">
        <v>14.285</v>
      </c>
    </row>
    <row r="1036" spans="7:9">
      <c r="G1036" s="47">
        <v>1019</v>
      </c>
      <c r="H1036" s="47">
        <v>1559.6790000000001</v>
      </c>
      <c r="I1036" s="47">
        <v>14.3</v>
      </c>
    </row>
    <row r="1037" spans="7:9">
      <c r="G1037" s="47">
        <v>1020</v>
      </c>
      <c r="H1037" s="47">
        <v>1559.6790000000001</v>
      </c>
      <c r="I1037" s="47">
        <v>14.32</v>
      </c>
    </row>
    <row r="1038" spans="7:9">
      <c r="G1038" s="47">
        <v>1021</v>
      </c>
      <c r="H1038" s="47">
        <v>1564.662</v>
      </c>
      <c r="I1038" s="47">
        <v>14.33</v>
      </c>
    </row>
    <row r="1039" spans="7:9">
      <c r="G1039" s="47">
        <v>1022</v>
      </c>
      <c r="H1039" s="47">
        <v>1564.662</v>
      </c>
      <c r="I1039" s="47">
        <v>14.35</v>
      </c>
    </row>
    <row r="1040" spans="7:9">
      <c r="G1040" s="47">
        <v>1023</v>
      </c>
      <c r="H1040" s="47">
        <v>1564.662</v>
      </c>
      <c r="I1040" s="47">
        <v>14.365</v>
      </c>
    </row>
    <row r="1041" spans="7:9">
      <c r="G1041" s="47">
        <v>1024</v>
      </c>
      <c r="H1041" s="47">
        <v>1569.645</v>
      </c>
      <c r="I1041" s="47">
        <v>14.38</v>
      </c>
    </row>
    <row r="1042" spans="7:9">
      <c r="G1042" s="47">
        <v>1025</v>
      </c>
      <c r="H1042" s="47">
        <v>1569.645</v>
      </c>
      <c r="I1042" s="47">
        <v>14.395</v>
      </c>
    </row>
    <row r="1043" spans="7:9">
      <c r="G1043" s="47">
        <v>1026</v>
      </c>
      <c r="H1043" s="47">
        <v>1569.645</v>
      </c>
      <c r="I1043" s="47">
        <v>14.41</v>
      </c>
    </row>
    <row r="1044" spans="7:9">
      <c r="G1044" s="47">
        <v>1027</v>
      </c>
      <c r="H1044" s="47">
        <v>1569.645</v>
      </c>
      <c r="I1044" s="47">
        <v>14.425000000000001</v>
      </c>
    </row>
    <row r="1045" spans="7:9">
      <c r="G1045" s="47">
        <v>1028</v>
      </c>
      <c r="H1045" s="47">
        <v>1574.6279999999999</v>
      </c>
      <c r="I1045" s="47">
        <v>14.445</v>
      </c>
    </row>
    <row r="1046" spans="7:9">
      <c r="G1046" s="47">
        <v>1029</v>
      </c>
      <c r="H1046" s="47">
        <v>1574.6279999999999</v>
      </c>
      <c r="I1046" s="47">
        <v>14.46</v>
      </c>
    </row>
    <row r="1047" spans="7:9">
      <c r="G1047" s="47">
        <v>1030</v>
      </c>
      <c r="H1047" s="47">
        <v>1574.6279999999999</v>
      </c>
      <c r="I1047" s="47">
        <v>14.475</v>
      </c>
    </row>
    <row r="1048" spans="7:9">
      <c r="G1048" s="47">
        <v>1031</v>
      </c>
      <c r="H1048" s="47">
        <v>1574.6279999999999</v>
      </c>
      <c r="I1048" s="47">
        <v>14.494999999999999</v>
      </c>
    </row>
    <row r="1049" spans="7:9">
      <c r="G1049" s="47">
        <v>1032</v>
      </c>
      <c r="H1049" s="47">
        <v>1579.6110000000001</v>
      </c>
      <c r="I1049" s="47">
        <v>14.505000000000001</v>
      </c>
    </row>
    <row r="1050" spans="7:9">
      <c r="G1050" s="47">
        <v>1033</v>
      </c>
      <c r="H1050" s="47">
        <v>1579.6110000000001</v>
      </c>
      <c r="I1050" s="47">
        <v>14.525</v>
      </c>
    </row>
    <row r="1051" spans="7:9">
      <c r="G1051" s="47">
        <v>1034</v>
      </c>
      <c r="H1051" s="47">
        <v>1579.6110000000001</v>
      </c>
      <c r="I1051" s="47">
        <v>14.54</v>
      </c>
    </row>
    <row r="1052" spans="7:9">
      <c r="G1052" s="47">
        <v>1035</v>
      </c>
      <c r="H1052" s="47">
        <v>1579.6110000000001</v>
      </c>
      <c r="I1052" s="47">
        <v>14.56</v>
      </c>
    </row>
    <row r="1053" spans="7:9">
      <c r="G1053" s="47">
        <v>1036</v>
      </c>
      <c r="H1053" s="47">
        <v>1584.5940000000001</v>
      </c>
      <c r="I1053" s="47">
        <v>14.57</v>
      </c>
    </row>
    <row r="1054" spans="7:9">
      <c r="G1054" s="47">
        <v>1037</v>
      </c>
      <c r="H1054" s="47">
        <v>1584.5940000000001</v>
      </c>
      <c r="I1054" s="47">
        <v>14.59</v>
      </c>
    </row>
    <row r="1055" spans="7:9">
      <c r="G1055" s="47">
        <v>1038</v>
      </c>
      <c r="H1055" s="47">
        <v>1584.5940000000001</v>
      </c>
      <c r="I1055" s="47">
        <v>14.605</v>
      </c>
    </row>
    <row r="1056" spans="7:9">
      <c r="G1056" s="47">
        <v>1039</v>
      </c>
      <c r="H1056" s="47">
        <v>1584.5940000000001</v>
      </c>
      <c r="I1056" s="47">
        <v>14.62</v>
      </c>
    </row>
    <row r="1057" spans="7:9">
      <c r="G1057" s="47">
        <v>1040</v>
      </c>
      <c r="H1057" s="47">
        <v>1584.5940000000001</v>
      </c>
      <c r="I1057" s="47">
        <v>14.635</v>
      </c>
    </row>
    <row r="1058" spans="7:9">
      <c r="G1058" s="47">
        <v>1041</v>
      </c>
      <c r="H1058" s="47">
        <v>1589.577</v>
      </c>
      <c r="I1058" s="47">
        <v>14.65</v>
      </c>
    </row>
    <row r="1059" spans="7:9">
      <c r="G1059" s="47">
        <v>1042</v>
      </c>
      <c r="H1059" s="47">
        <v>1589.577</v>
      </c>
      <c r="I1059" s="47">
        <v>14.664999999999999</v>
      </c>
    </row>
    <row r="1060" spans="7:9">
      <c r="G1060" s="47">
        <v>1043</v>
      </c>
      <c r="H1060" s="47">
        <v>1589.577</v>
      </c>
      <c r="I1060" s="47">
        <v>14.685</v>
      </c>
    </row>
    <row r="1061" spans="7:9">
      <c r="G1061" s="47">
        <v>1044</v>
      </c>
      <c r="H1061" s="47">
        <v>1594.56</v>
      </c>
      <c r="I1061" s="47">
        <v>14.7</v>
      </c>
    </row>
    <row r="1062" spans="7:9">
      <c r="G1062" s="47">
        <v>1045</v>
      </c>
      <c r="H1062" s="47">
        <v>1594.56</v>
      </c>
      <c r="I1062" s="47">
        <v>14.715</v>
      </c>
    </row>
    <row r="1063" spans="7:9">
      <c r="G1063" s="47">
        <v>1046</v>
      </c>
      <c r="H1063" s="47">
        <v>1594.56</v>
      </c>
      <c r="I1063" s="47">
        <v>14.73</v>
      </c>
    </row>
    <row r="1064" spans="7:9">
      <c r="G1064" s="47">
        <v>1047</v>
      </c>
      <c r="H1064" s="47">
        <v>1594.56</v>
      </c>
      <c r="I1064" s="47">
        <v>14.75</v>
      </c>
    </row>
    <row r="1065" spans="7:9">
      <c r="G1065" s="47">
        <v>1048</v>
      </c>
      <c r="H1065" s="47">
        <v>1594.56</v>
      </c>
      <c r="I1065" s="47">
        <v>14.77</v>
      </c>
    </row>
    <row r="1066" spans="7:9">
      <c r="G1066" s="47">
        <v>1049</v>
      </c>
      <c r="H1066" s="47">
        <v>1599.5429999999999</v>
      </c>
      <c r="I1066" s="47">
        <v>14.78</v>
      </c>
    </row>
    <row r="1067" spans="7:9">
      <c r="G1067" s="47">
        <v>1050</v>
      </c>
      <c r="H1067" s="47">
        <v>1599.5429999999999</v>
      </c>
      <c r="I1067" s="47">
        <v>14.795</v>
      </c>
    </row>
    <row r="1068" spans="7:9">
      <c r="G1068" s="47">
        <v>1051</v>
      </c>
      <c r="H1068" s="47">
        <v>1599.5429999999999</v>
      </c>
      <c r="I1068" s="47">
        <v>14.81</v>
      </c>
    </row>
    <row r="1069" spans="7:9">
      <c r="G1069" s="47">
        <v>1052</v>
      </c>
      <c r="H1069" s="47">
        <v>1604.5260000000001</v>
      </c>
      <c r="I1069" s="47">
        <v>14.824999999999999</v>
      </c>
    </row>
    <row r="1070" spans="7:9">
      <c r="G1070" s="47">
        <v>1053</v>
      </c>
      <c r="H1070" s="47">
        <v>1604.5260000000001</v>
      </c>
      <c r="I1070" s="47">
        <v>14.84</v>
      </c>
    </row>
    <row r="1071" spans="7:9">
      <c r="G1071" s="47">
        <v>1054</v>
      </c>
      <c r="H1071" s="47">
        <v>1604.5260000000001</v>
      </c>
      <c r="I1071" s="47">
        <v>14.855</v>
      </c>
    </row>
    <row r="1072" spans="7:9">
      <c r="G1072" s="47">
        <v>1055</v>
      </c>
      <c r="H1072" s="47">
        <v>1604.5260000000001</v>
      </c>
      <c r="I1072" s="47">
        <v>14.875</v>
      </c>
    </row>
    <row r="1073" spans="7:9">
      <c r="G1073" s="47">
        <v>1056</v>
      </c>
      <c r="H1073" s="47">
        <v>1609.509</v>
      </c>
      <c r="I1073" s="47">
        <v>14.89</v>
      </c>
    </row>
    <row r="1074" spans="7:9">
      <c r="G1074" s="47">
        <v>1057</v>
      </c>
      <c r="H1074" s="47">
        <v>1609.509</v>
      </c>
      <c r="I1074" s="47">
        <v>14.9</v>
      </c>
    </row>
    <row r="1075" spans="7:9">
      <c r="G1075" s="47">
        <v>1058</v>
      </c>
      <c r="H1075" s="47">
        <v>1609.509</v>
      </c>
      <c r="I1075" s="47">
        <v>14.92</v>
      </c>
    </row>
    <row r="1076" spans="7:9">
      <c r="G1076" s="47">
        <v>1059</v>
      </c>
      <c r="H1076" s="47">
        <v>1609.509</v>
      </c>
      <c r="I1076" s="47">
        <v>14.935</v>
      </c>
    </row>
    <row r="1077" spans="7:9">
      <c r="G1077" s="47">
        <v>1060</v>
      </c>
      <c r="H1077" s="47">
        <v>1609.509</v>
      </c>
      <c r="I1077" s="47">
        <v>14.955</v>
      </c>
    </row>
    <row r="1078" spans="7:9">
      <c r="G1078" s="47">
        <v>1061</v>
      </c>
      <c r="H1078" s="47">
        <v>1614.492</v>
      </c>
      <c r="I1078" s="47">
        <v>14.97</v>
      </c>
    </row>
    <row r="1079" spans="7:9">
      <c r="G1079" s="47">
        <v>1062</v>
      </c>
      <c r="H1079" s="47">
        <v>1614.492</v>
      </c>
      <c r="I1079" s="47">
        <v>14.984999999999999</v>
      </c>
    </row>
    <row r="1080" spans="7:9">
      <c r="G1080" s="47">
        <v>1063</v>
      </c>
      <c r="H1080" s="47">
        <v>1614.492</v>
      </c>
      <c r="I1080" s="47">
        <v>15</v>
      </c>
    </row>
    <row r="1081" spans="7:9">
      <c r="G1081" s="47">
        <v>1064</v>
      </c>
      <c r="H1081" s="47">
        <v>1614.492</v>
      </c>
      <c r="I1081" s="47">
        <v>15.015000000000001</v>
      </c>
    </row>
    <row r="1082" spans="7:9">
      <c r="G1082" s="47">
        <v>1065</v>
      </c>
      <c r="H1082" s="47">
        <v>1619.4749999999999</v>
      </c>
      <c r="I1082" s="47">
        <v>15.035</v>
      </c>
    </row>
    <row r="1083" spans="7:9">
      <c r="G1083" s="47">
        <v>1066</v>
      </c>
      <c r="H1083" s="47">
        <v>1619.4749999999999</v>
      </c>
      <c r="I1083" s="47">
        <v>15.05</v>
      </c>
    </row>
    <row r="1084" spans="7:9">
      <c r="G1084" s="47">
        <v>1067</v>
      </c>
      <c r="H1084" s="47">
        <v>1619.4749999999999</v>
      </c>
      <c r="I1084" s="47">
        <v>15.065</v>
      </c>
    </row>
    <row r="1085" spans="7:9">
      <c r="G1085" s="47">
        <v>1068</v>
      </c>
      <c r="H1085" s="47">
        <v>1624.4580000000001</v>
      </c>
      <c r="I1085" s="47">
        <v>15.08</v>
      </c>
    </row>
    <row r="1086" spans="7:9">
      <c r="G1086" s="47">
        <v>1069</v>
      </c>
      <c r="H1086" s="47">
        <v>1624.4580000000001</v>
      </c>
      <c r="I1086" s="47">
        <v>15.095000000000001</v>
      </c>
    </row>
    <row r="1087" spans="7:9">
      <c r="G1087" s="47">
        <v>1070</v>
      </c>
      <c r="H1087" s="47">
        <v>1624.4580000000001</v>
      </c>
      <c r="I1087" s="47">
        <v>15.115</v>
      </c>
    </row>
    <row r="1088" spans="7:9">
      <c r="G1088" s="47">
        <v>1071</v>
      </c>
      <c r="H1088" s="47">
        <v>1624.4580000000001</v>
      </c>
      <c r="I1088" s="47">
        <v>15.13</v>
      </c>
    </row>
    <row r="1089" spans="7:9">
      <c r="G1089" s="47">
        <v>1072</v>
      </c>
      <c r="H1089" s="47">
        <v>1624.4580000000001</v>
      </c>
      <c r="I1089" s="47">
        <v>15.145</v>
      </c>
    </row>
    <row r="1090" spans="7:9">
      <c r="G1090" s="47">
        <v>1073</v>
      </c>
      <c r="H1090" s="47">
        <v>1624.4580000000001</v>
      </c>
      <c r="I1090" s="47">
        <v>15.164999999999999</v>
      </c>
    </row>
    <row r="1091" spans="7:9">
      <c r="G1091" s="47">
        <v>1074</v>
      </c>
      <c r="H1091" s="47">
        <v>1629.441</v>
      </c>
      <c r="I1091" s="47">
        <v>15.175000000000001</v>
      </c>
    </row>
    <row r="1092" spans="7:9">
      <c r="G1092" s="47">
        <v>1075</v>
      </c>
      <c r="H1092" s="47">
        <v>1589.577</v>
      </c>
      <c r="I1092" s="47">
        <v>15.215</v>
      </c>
    </row>
    <row r="1093" spans="7:9">
      <c r="G1093" s="47">
        <v>1076</v>
      </c>
      <c r="H1093" s="47">
        <v>1594.56</v>
      </c>
      <c r="I1093" s="47">
        <v>15.23</v>
      </c>
    </row>
    <row r="1094" spans="7:9">
      <c r="G1094" s="47">
        <v>1077</v>
      </c>
      <c r="H1094" s="47">
        <v>1594.56</v>
      </c>
      <c r="I1094" s="47">
        <v>15.25</v>
      </c>
    </row>
    <row r="1095" spans="7:9">
      <c r="G1095" s="47">
        <v>1078</v>
      </c>
      <c r="H1095" s="47">
        <v>1599.5429999999999</v>
      </c>
      <c r="I1095" s="47">
        <v>15.26</v>
      </c>
    </row>
    <row r="1096" spans="7:9">
      <c r="G1096" s="47">
        <v>1079</v>
      </c>
      <c r="H1096" s="47">
        <v>1599.5429999999999</v>
      </c>
      <c r="I1096" s="47">
        <v>15.275</v>
      </c>
    </row>
    <row r="1097" spans="7:9">
      <c r="G1097" s="47">
        <v>1080</v>
      </c>
      <c r="H1097" s="47">
        <v>1599.5429999999999</v>
      </c>
      <c r="I1097" s="47">
        <v>15.295</v>
      </c>
    </row>
    <row r="1098" spans="7:9">
      <c r="G1098" s="47">
        <v>1081</v>
      </c>
      <c r="H1098" s="47">
        <v>1599.5429999999999</v>
      </c>
      <c r="I1098" s="47">
        <v>15.31</v>
      </c>
    </row>
    <row r="1099" spans="7:9">
      <c r="G1099" s="47">
        <v>1082</v>
      </c>
      <c r="H1099" s="47">
        <v>1599.5429999999999</v>
      </c>
      <c r="I1099" s="47">
        <v>15.324999999999999</v>
      </c>
    </row>
    <row r="1100" spans="7:9">
      <c r="G1100" s="47">
        <v>1083</v>
      </c>
      <c r="H1100" s="47">
        <v>1604.5260000000001</v>
      </c>
      <c r="I1100" s="47">
        <v>15.34</v>
      </c>
    </row>
    <row r="1101" spans="7:9">
      <c r="G1101" s="47">
        <v>1084</v>
      </c>
      <c r="H1101" s="47">
        <v>1604.5260000000001</v>
      </c>
      <c r="I1101" s="47">
        <v>15.36</v>
      </c>
    </row>
    <row r="1102" spans="7:9">
      <c r="G1102" s="47">
        <v>1085</v>
      </c>
      <c r="H1102" s="47">
        <v>1604.5260000000001</v>
      </c>
      <c r="I1102" s="47">
        <v>15.375</v>
      </c>
    </row>
    <row r="1103" spans="7:9">
      <c r="G1103" s="47">
        <v>1086</v>
      </c>
      <c r="H1103" s="47">
        <v>1604.5260000000001</v>
      </c>
      <c r="I1103" s="47">
        <v>15.39</v>
      </c>
    </row>
    <row r="1104" spans="7:9">
      <c r="G1104" s="47">
        <v>1087</v>
      </c>
      <c r="H1104" s="47">
        <v>1609.509</v>
      </c>
      <c r="I1104" s="47">
        <v>15.404999999999999</v>
      </c>
    </row>
    <row r="1105" spans="7:9">
      <c r="G1105" s="47">
        <v>1088</v>
      </c>
      <c r="H1105" s="47">
        <v>1604.5260000000001</v>
      </c>
      <c r="I1105" s="47">
        <v>15.42</v>
      </c>
    </row>
    <row r="1106" spans="7:9">
      <c r="G1106" s="47">
        <v>1089</v>
      </c>
      <c r="H1106" s="47">
        <v>1609.509</v>
      </c>
      <c r="I1106" s="47">
        <v>15.44</v>
      </c>
    </row>
    <row r="1107" spans="7:9">
      <c r="G1107" s="47">
        <v>1090</v>
      </c>
      <c r="H1107" s="47">
        <v>1609.509</v>
      </c>
      <c r="I1107" s="47">
        <v>15.455</v>
      </c>
    </row>
    <row r="1108" spans="7:9">
      <c r="G1108" s="47">
        <v>1091</v>
      </c>
      <c r="H1108" s="47">
        <v>1614.492</v>
      </c>
      <c r="I1108" s="47">
        <v>15.47</v>
      </c>
    </row>
    <row r="1109" spans="7:9">
      <c r="G1109" s="47">
        <v>1092</v>
      </c>
      <c r="H1109" s="47">
        <v>1609.509</v>
      </c>
      <c r="I1109" s="47">
        <v>15.49</v>
      </c>
    </row>
    <row r="1110" spans="7:9">
      <c r="G1110" s="47">
        <v>1093</v>
      </c>
      <c r="H1110" s="47">
        <v>1614.492</v>
      </c>
      <c r="I1110" s="47">
        <v>15.505000000000001</v>
      </c>
    </row>
    <row r="1111" spans="7:9">
      <c r="G1111" s="47">
        <v>1094</v>
      </c>
      <c r="H1111" s="47">
        <v>1614.492</v>
      </c>
      <c r="I1111" s="47">
        <v>15.525</v>
      </c>
    </row>
    <row r="1112" spans="7:9">
      <c r="G1112" s="47">
        <v>1095</v>
      </c>
      <c r="H1112" s="47">
        <v>1619.4749999999999</v>
      </c>
      <c r="I1112" s="47">
        <v>15.535</v>
      </c>
    </row>
    <row r="1113" spans="7:9">
      <c r="G1113" s="47">
        <v>1096</v>
      </c>
      <c r="H1113" s="47">
        <v>1619.4749999999999</v>
      </c>
      <c r="I1113" s="47">
        <v>15.555</v>
      </c>
    </row>
    <row r="1114" spans="7:9">
      <c r="G1114" s="47">
        <v>1097</v>
      </c>
      <c r="H1114" s="47">
        <v>1619.4749999999999</v>
      </c>
      <c r="I1114" s="47">
        <v>15.57</v>
      </c>
    </row>
    <row r="1115" spans="7:9">
      <c r="G1115" s="47">
        <v>1098</v>
      </c>
      <c r="H1115" s="47">
        <v>1619.4749999999999</v>
      </c>
      <c r="I1115" s="47">
        <v>15.585000000000001</v>
      </c>
    </row>
    <row r="1116" spans="7:9">
      <c r="G1116" s="47">
        <v>1099</v>
      </c>
      <c r="H1116" s="47">
        <v>1619.4749999999999</v>
      </c>
      <c r="I1116" s="47">
        <v>15.6</v>
      </c>
    </row>
    <row r="1117" spans="7:9">
      <c r="G1117" s="47">
        <v>1100</v>
      </c>
      <c r="H1117" s="47">
        <v>1619.4749999999999</v>
      </c>
      <c r="I1117" s="47">
        <v>15.62</v>
      </c>
    </row>
    <row r="1118" spans="7:9">
      <c r="G1118" s="47">
        <v>1101</v>
      </c>
      <c r="H1118" s="47">
        <v>1624.4580000000001</v>
      </c>
      <c r="I1118" s="47">
        <v>15.63</v>
      </c>
    </row>
    <row r="1119" spans="7:9">
      <c r="G1119" s="47">
        <v>1102</v>
      </c>
      <c r="H1119" s="47">
        <v>1624.4580000000001</v>
      </c>
      <c r="I1119" s="47">
        <v>15.65</v>
      </c>
    </row>
    <row r="1120" spans="7:9">
      <c r="G1120" s="47">
        <v>1103</v>
      </c>
      <c r="H1120" s="47">
        <v>1629.441</v>
      </c>
      <c r="I1120" s="47">
        <v>15.664999999999999</v>
      </c>
    </row>
    <row r="1121" spans="7:9">
      <c r="G1121" s="47">
        <v>1104</v>
      </c>
      <c r="H1121" s="47">
        <v>1629.441</v>
      </c>
      <c r="I1121" s="47">
        <v>15.68</v>
      </c>
    </row>
    <row r="1122" spans="7:9">
      <c r="G1122" s="47">
        <v>1105</v>
      </c>
      <c r="H1122" s="47">
        <v>1629.441</v>
      </c>
      <c r="I1122" s="47">
        <v>15.695</v>
      </c>
    </row>
    <row r="1123" spans="7:9">
      <c r="G1123" s="47">
        <v>1106</v>
      </c>
      <c r="H1123" s="47">
        <v>1629.441</v>
      </c>
      <c r="I1123" s="47">
        <v>15.715</v>
      </c>
    </row>
    <row r="1124" spans="7:9">
      <c r="G1124" s="47">
        <v>1107</v>
      </c>
      <c r="H1124" s="47">
        <v>1629.441</v>
      </c>
      <c r="I1124" s="47">
        <v>15.73</v>
      </c>
    </row>
    <row r="1125" spans="7:9">
      <c r="G1125" s="47">
        <v>1108</v>
      </c>
      <c r="H1125" s="47">
        <v>1634.424</v>
      </c>
      <c r="I1125" s="47">
        <v>15.74</v>
      </c>
    </row>
    <row r="1126" spans="7:9">
      <c r="G1126" s="47">
        <v>1109</v>
      </c>
      <c r="H1126" s="47">
        <v>1629.441</v>
      </c>
      <c r="I1126" s="47">
        <v>15.755000000000001</v>
      </c>
    </row>
    <row r="1127" spans="7:9">
      <c r="G1127" s="47">
        <v>1110</v>
      </c>
      <c r="H1127" s="47">
        <v>1634.424</v>
      </c>
      <c r="I1127" s="47">
        <v>15.775</v>
      </c>
    </row>
    <row r="1128" spans="7:9">
      <c r="G1128" s="47">
        <v>1111</v>
      </c>
      <c r="H1128" s="47">
        <v>1634.424</v>
      </c>
      <c r="I1128" s="47">
        <v>15.795</v>
      </c>
    </row>
    <row r="1129" spans="7:9">
      <c r="G1129" s="47">
        <v>1112</v>
      </c>
      <c r="H1129" s="47">
        <v>1634.424</v>
      </c>
      <c r="I1129" s="47">
        <v>15.805</v>
      </c>
    </row>
    <row r="1130" spans="7:9">
      <c r="G1130" s="47">
        <v>1113</v>
      </c>
      <c r="H1130" s="47">
        <v>1634.424</v>
      </c>
      <c r="I1130" s="47">
        <v>15.824999999999999</v>
      </c>
    </row>
    <row r="1131" spans="7:9">
      <c r="G1131" s="47">
        <v>1114</v>
      </c>
      <c r="H1131" s="47">
        <v>1634.424</v>
      </c>
      <c r="I1131" s="47">
        <v>15.845000000000001</v>
      </c>
    </row>
    <row r="1132" spans="7:9">
      <c r="G1132" s="47">
        <v>1115</v>
      </c>
      <c r="H1132" s="47">
        <v>1639.4069999999999</v>
      </c>
      <c r="I1132" s="47">
        <v>15.86</v>
      </c>
    </row>
    <row r="1133" spans="7:9">
      <c r="G1133" s="47">
        <v>1116</v>
      </c>
      <c r="H1133" s="47">
        <v>1639.4069999999999</v>
      </c>
      <c r="I1133" s="47">
        <v>15.875</v>
      </c>
    </row>
    <row r="1134" spans="7:9">
      <c r="G1134" s="47">
        <v>1117</v>
      </c>
      <c r="H1134" s="47">
        <v>1639.4069999999999</v>
      </c>
      <c r="I1134" s="47">
        <v>15.89</v>
      </c>
    </row>
    <row r="1135" spans="7:9">
      <c r="G1135" s="47">
        <v>1118</v>
      </c>
      <c r="H1135" s="47">
        <v>1644.39</v>
      </c>
      <c r="I1135" s="47">
        <v>15.904999999999999</v>
      </c>
    </row>
    <row r="1136" spans="7:9">
      <c r="G1136" s="47">
        <v>1119</v>
      </c>
      <c r="H1136" s="47">
        <v>1639.4069999999999</v>
      </c>
      <c r="I1136" s="47">
        <v>15.92</v>
      </c>
    </row>
    <row r="1137" spans="7:9">
      <c r="G1137" s="47">
        <v>1120</v>
      </c>
      <c r="H1137" s="47">
        <v>1644.39</v>
      </c>
      <c r="I1137" s="47">
        <v>15.94</v>
      </c>
    </row>
    <row r="1138" spans="7:9">
      <c r="G1138" s="47">
        <v>1121</v>
      </c>
      <c r="H1138" s="47">
        <v>1644.39</v>
      </c>
      <c r="I1138" s="47">
        <v>15.955</v>
      </c>
    </row>
    <row r="1139" spans="7:9">
      <c r="G1139" s="47">
        <v>1122</v>
      </c>
      <c r="H1139" s="47">
        <v>1644.39</v>
      </c>
      <c r="I1139" s="47">
        <v>15.97</v>
      </c>
    </row>
    <row r="1140" spans="7:9">
      <c r="G1140" s="47">
        <v>1123</v>
      </c>
      <c r="H1140" s="47">
        <v>1644.39</v>
      </c>
      <c r="I1140" s="47">
        <v>15.984999999999999</v>
      </c>
    </row>
    <row r="1141" spans="7:9">
      <c r="G1141" s="47">
        <v>1124</v>
      </c>
      <c r="H1141" s="47">
        <v>0</v>
      </c>
      <c r="I1141" s="47">
        <v>49</v>
      </c>
    </row>
    <row r="1142" spans="7:9">
      <c r="G1142" s="47">
        <v>1125</v>
      </c>
      <c r="H1142" s="47">
        <v>0</v>
      </c>
      <c r="I1142" s="47">
        <v>49</v>
      </c>
    </row>
    <row r="1143" spans="7:9">
      <c r="G1143" s="47">
        <v>1126</v>
      </c>
      <c r="H1143" s="47">
        <v>0</v>
      </c>
      <c r="I1143" s="47">
        <v>49</v>
      </c>
    </row>
    <row r="1144" spans="7:9">
      <c r="G1144" s="47">
        <v>1127</v>
      </c>
      <c r="H1144" s="47">
        <v>0</v>
      </c>
      <c r="I1144" s="47">
        <v>49</v>
      </c>
    </row>
    <row r="1145" spans="7:9">
      <c r="G1145" s="47">
        <v>1128</v>
      </c>
      <c r="H1145" s="47">
        <v>0</v>
      </c>
      <c r="I1145" s="47">
        <v>49</v>
      </c>
    </row>
    <row r="1146" spans="7:9">
      <c r="G1146" s="47">
        <v>1129</v>
      </c>
      <c r="H1146" s="47">
        <v>0</v>
      </c>
      <c r="I1146" s="47">
        <v>49.005000000000003</v>
      </c>
    </row>
    <row r="1147" spans="7:9">
      <c r="G1147" s="47">
        <v>1130</v>
      </c>
      <c r="H1147" s="47">
        <v>0</v>
      </c>
      <c r="I1147" s="47">
        <v>49</v>
      </c>
    </row>
    <row r="1148" spans="7:9">
      <c r="G1148" s="47">
        <v>1131</v>
      </c>
      <c r="H1148" s="47">
        <v>0</v>
      </c>
      <c r="I1148" s="47">
        <v>49</v>
      </c>
    </row>
    <row r="1149" spans="7:9">
      <c r="G1149" s="47">
        <v>1132</v>
      </c>
      <c r="H1149" s="47">
        <v>0</v>
      </c>
      <c r="I1149" s="47">
        <v>49.005000000000003</v>
      </c>
    </row>
    <row r="1150" spans="7:9">
      <c r="G1150" s="47">
        <v>1133</v>
      </c>
      <c r="H1150" s="47">
        <v>0</v>
      </c>
      <c r="I1150" s="47">
        <v>49.005000000000003</v>
      </c>
    </row>
    <row r="1151" spans="7:9">
      <c r="G1151" s="47">
        <v>1134</v>
      </c>
      <c r="H1151" s="47">
        <v>0</v>
      </c>
      <c r="I1151" s="47">
        <v>49.005000000000003</v>
      </c>
    </row>
    <row r="1152" spans="7:9">
      <c r="G1152" s="47">
        <v>1135</v>
      </c>
      <c r="H1152" s="47">
        <v>0</v>
      </c>
      <c r="I1152" s="47">
        <v>49.01</v>
      </c>
    </row>
    <row r="1153" spans="7:9">
      <c r="G1153" s="47">
        <v>1136</v>
      </c>
      <c r="H1153" s="47">
        <v>0</v>
      </c>
      <c r="I1153" s="47">
        <v>49.005000000000003</v>
      </c>
    </row>
    <row r="1154" spans="7:9">
      <c r="G1154" s="47">
        <v>1137</v>
      </c>
      <c r="H1154" s="47">
        <v>0</v>
      </c>
      <c r="I1154" s="47">
        <v>49.015000000000001</v>
      </c>
    </row>
    <row r="1155" spans="7:9">
      <c r="G1155" s="47">
        <v>1138</v>
      </c>
      <c r="H1155" s="47">
        <v>0</v>
      </c>
      <c r="I1155" s="47">
        <v>49.005000000000003</v>
      </c>
    </row>
    <row r="1156" spans="7:9">
      <c r="G1156" s="47">
        <v>1139</v>
      </c>
      <c r="H1156" s="47">
        <v>0</v>
      </c>
      <c r="I1156" s="47">
        <v>49.01</v>
      </c>
    </row>
    <row r="1157" spans="7:9">
      <c r="G1157" s="47">
        <v>1140</v>
      </c>
      <c r="H1157" s="47">
        <v>0</v>
      </c>
      <c r="I1157" s="47">
        <v>49.01</v>
      </c>
    </row>
    <row r="1158" spans="7:9">
      <c r="G1158" s="47">
        <v>1141</v>
      </c>
      <c r="H1158" s="47">
        <v>0</v>
      </c>
      <c r="I1158" s="47">
        <v>49.015000000000001</v>
      </c>
    </row>
    <row r="1159" spans="7:9">
      <c r="G1159" s="47">
        <v>1142</v>
      </c>
      <c r="H1159" s="47">
        <v>0</v>
      </c>
      <c r="I1159" s="47">
        <v>49.01</v>
      </c>
    </row>
    <row r="1160" spans="7:9">
      <c r="G1160" s="47">
        <v>1143</v>
      </c>
      <c r="H1160" s="47">
        <v>0</v>
      </c>
      <c r="I1160" s="47">
        <v>49.01</v>
      </c>
    </row>
    <row r="1161" spans="7:9">
      <c r="G1161" s="47">
        <v>1144</v>
      </c>
      <c r="H1161" s="47">
        <v>0</v>
      </c>
      <c r="I1161" s="47">
        <v>49.01</v>
      </c>
    </row>
    <row r="1162" spans="7:9">
      <c r="G1162" s="47">
        <v>1145</v>
      </c>
      <c r="H1162" s="47">
        <v>0</v>
      </c>
      <c r="I1162" s="47">
        <v>49.01</v>
      </c>
    </row>
    <row r="1163" spans="7:9">
      <c r="G1163" s="47">
        <v>1146</v>
      </c>
      <c r="H1163" s="47">
        <v>0</v>
      </c>
      <c r="I1163" s="47">
        <v>49.015000000000001</v>
      </c>
    </row>
    <row r="1164" spans="7:9">
      <c r="G1164" s="47">
        <v>1147</v>
      </c>
      <c r="H1164" s="47">
        <v>0</v>
      </c>
      <c r="I1164" s="47">
        <v>49.01</v>
      </c>
    </row>
    <row r="1165" spans="7:9">
      <c r="G1165" s="47">
        <v>1148</v>
      </c>
      <c r="H1165" s="47">
        <v>0</v>
      </c>
      <c r="I1165" s="47">
        <v>49.015000000000001</v>
      </c>
    </row>
    <row r="1166" spans="7:9">
      <c r="G1166" s="47">
        <v>1149</v>
      </c>
      <c r="H1166" s="47">
        <v>0</v>
      </c>
      <c r="I1166" s="47">
        <v>49.005000000000003</v>
      </c>
    </row>
    <row r="1167" spans="7:9">
      <c r="G1167" s="47">
        <v>1150</v>
      </c>
      <c r="H1167" s="47">
        <v>0</v>
      </c>
      <c r="I1167" s="47">
        <v>49.015000000000001</v>
      </c>
    </row>
    <row r="1168" spans="7:9">
      <c r="G1168" s="47">
        <v>1151</v>
      </c>
      <c r="H1168" s="47">
        <v>0</v>
      </c>
      <c r="I1168" s="47">
        <v>49.01</v>
      </c>
    </row>
    <row r="1169" spans="7:9">
      <c r="G1169" s="47">
        <v>1152</v>
      </c>
      <c r="H1169" s="47">
        <v>0</v>
      </c>
      <c r="I1169" s="47">
        <v>49.01</v>
      </c>
    </row>
    <row r="1170" spans="7:9">
      <c r="G1170" s="47">
        <v>1153</v>
      </c>
      <c r="H1170" s="47">
        <v>0</v>
      </c>
      <c r="I1170" s="47">
        <v>49.015000000000001</v>
      </c>
    </row>
    <row r="1171" spans="7:9">
      <c r="G1171" s="47">
        <v>1154</v>
      </c>
      <c r="H1171" s="47">
        <v>0</v>
      </c>
      <c r="I1171" s="47">
        <v>49.015000000000001</v>
      </c>
    </row>
    <row r="1172" spans="7:9">
      <c r="G1172" s="47">
        <v>1155</v>
      </c>
      <c r="H1172" s="47">
        <v>0</v>
      </c>
      <c r="I1172" s="47">
        <v>49.01</v>
      </c>
    </row>
    <row r="1173" spans="7:9">
      <c r="G1173" s="47">
        <v>1156</v>
      </c>
      <c r="H1173" s="47">
        <v>0</v>
      </c>
      <c r="I1173" s="47">
        <v>49.01</v>
      </c>
    </row>
    <row r="1174" spans="7:9">
      <c r="G1174" s="47">
        <v>1157</v>
      </c>
      <c r="H1174" s="47">
        <v>0</v>
      </c>
      <c r="I1174" s="47">
        <v>49.015000000000001</v>
      </c>
    </row>
    <row r="1175" spans="7:9">
      <c r="G1175" s="47">
        <v>1158</v>
      </c>
      <c r="H1175" s="47">
        <v>0</v>
      </c>
      <c r="I1175" s="47">
        <v>49.01</v>
      </c>
    </row>
    <row r="1176" spans="7:9">
      <c r="G1176" s="47">
        <v>1159</v>
      </c>
      <c r="H1176" s="47">
        <v>0</v>
      </c>
      <c r="I1176" s="47">
        <v>49.015000000000001</v>
      </c>
    </row>
    <row r="1177" spans="7:9">
      <c r="G1177" s="47">
        <v>1160</v>
      </c>
      <c r="H1177" s="47">
        <v>0</v>
      </c>
      <c r="I1177" s="47">
        <v>49.015000000000001</v>
      </c>
    </row>
    <row r="1178" spans="7:9">
      <c r="G1178" s="47">
        <v>1161</v>
      </c>
      <c r="H1178" s="47">
        <v>0</v>
      </c>
      <c r="I1178" s="47">
        <v>49.015000000000001</v>
      </c>
    </row>
    <row r="1179" spans="7:9">
      <c r="G1179" s="47">
        <v>1162</v>
      </c>
      <c r="H1179" s="47">
        <v>0</v>
      </c>
      <c r="I1179" s="47">
        <v>49.015000000000001</v>
      </c>
    </row>
    <row r="1180" spans="7:9">
      <c r="G1180" s="47">
        <v>1163</v>
      </c>
      <c r="H1180" s="47">
        <v>0</v>
      </c>
      <c r="I1180" s="47">
        <v>49.015000000000001</v>
      </c>
    </row>
    <row r="1181" spans="7:9">
      <c r="G1181" s="47">
        <v>1164</v>
      </c>
      <c r="H1181" s="47">
        <v>0</v>
      </c>
      <c r="I1181" s="47">
        <v>49.015000000000001</v>
      </c>
    </row>
    <row r="1182" spans="7:9">
      <c r="G1182" s="47">
        <v>1165</v>
      </c>
      <c r="H1182" s="47">
        <v>0</v>
      </c>
      <c r="I1182" s="47">
        <v>49.015000000000001</v>
      </c>
    </row>
    <row r="1183" spans="7:9">
      <c r="G1183" s="47">
        <v>1166</v>
      </c>
      <c r="H1183" s="47">
        <v>0</v>
      </c>
      <c r="I1183" s="47">
        <v>49.015000000000001</v>
      </c>
    </row>
    <row r="1184" spans="7:9">
      <c r="G1184" s="47">
        <v>1167</v>
      </c>
      <c r="H1184" s="47">
        <v>0</v>
      </c>
      <c r="I1184" s="47">
        <v>49.015000000000001</v>
      </c>
    </row>
    <row r="1185" spans="7:9">
      <c r="G1185" s="47">
        <v>1168</v>
      </c>
      <c r="H1185" s="47">
        <v>0</v>
      </c>
      <c r="I1185" s="47">
        <v>49.015000000000001</v>
      </c>
    </row>
    <row r="1186" spans="7:9">
      <c r="G1186" s="47">
        <v>1169</v>
      </c>
      <c r="H1186" s="47">
        <v>0</v>
      </c>
      <c r="I1186" s="47">
        <v>49.015000000000001</v>
      </c>
    </row>
    <row r="1187" spans="7:9">
      <c r="G1187" s="47">
        <v>1170</v>
      </c>
      <c r="H1187" s="47">
        <v>0</v>
      </c>
      <c r="I1187" s="47">
        <v>49.02</v>
      </c>
    </row>
    <row r="1188" spans="7:9">
      <c r="G1188" s="47">
        <v>1171</v>
      </c>
      <c r="H1188" s="47">
        <v>0</v>
      </c>
      <c r="I1188" s="47">
        <v>49.015000000000001</v>
      </c>
    </row>
    <row r="1189" spans="7:9">
      <c r="G1189" s="47">
        <v>1172</v>
      </c>
      <c r="H1189" s="47">
        <v>0</v>
      </c>
      <c r="I1189" s="47">
        <v>49.015000000000001</v>
      </c>
    </row>
    <row r="1190" spans="7:9">
      <c r="G1190" s="47">
        <v>1173</v>
      </c>
      <c r="H1190" s="47">
        <v>0</v>
      </c>
      <c r="I1190" s="47">
        <v>49.015000000000001</v>
      </c>
    </row>
    <row r="1191" spans="7:9">
      <c r="G1191" s="47">
        <v>1174</v>
      </c>
      <c r="H1191" s="47">
        <v>0</v>
      </c>
      <c r="I1191" s="47">
        <v>49.015000000000001</v>
      </c>
    </row>
    <row r="1192" spans="7:9">
      <c r="G1192" s="47">
        <v>1175</v>
      </c>
      <c r="H1192" s="47">
        <v>0</v>
      </c>
      <c r="I1192" s="47">
        <v>49.02</v>
      </c>
    </row>
    <row r="1193" spans="7:9">
      <c r="G1193" s="47">
        <v>1176</v>
      </c>
      <c r="H1193" s="47">
        <v>0</v>
      </c>
      <c r="I1193" s="47">
        <v>49.015000000000001</v>
      </c>
    </row>
    <row r="1194" spans="7:9">
      <c r="G1194" s="47">
        <v>1177</v>
      </c>
      <c r="H1194" s="47">
        <v>0</v>
      </c>
      <c r="I1194" s="47">
        <v>49.02</v>
      </c>
    </row>
    <row r="1195" spans="7:9">
      <c r="G1195" s="47">
        <v>1178</v>
      </c>
      <c r="H1195" s="47">
        <v>0</v>
      </c>
      <c r="I1195" s="47">
        <v>49.015000000000001</v>
      </c>
    </row>
    <row r="1196" spans="7:9">
      <c r="G1196" s="47">
        <v>1179</v>
      </c>
      <c r="H1196" s="47">
        <v>0</v>
      </c>
      <c r="I1196" s="47">
        <v>49.015000000000001</v>
      </c>
    </row>
    <row r="1197" spans="7:9">
      <c r="G1197" s="47">
        <v>1180</v>
      </c>
      <c r="H1197" s="47">
        <v>0</v>
      </c>
      <c r="I1197" s="47">
        <v>49.015000000000001</v>
      </c>
    </row>
    <row r="1198" spans="7:9">
      <c r="G1198" s="47">
        <v>1181</v>
      </c>
      <c r="H1198" s="47">
        <v>0</v>
      </c>
      <c r="I1198" s="47">
        <v>49.02</v>
      </c>
    </row>
    <row r="1199" spans="7:9">
      <c r="G1199" s="47">
        <v>1182</v>
      </c>
      <c r="H1199" s="47">
        <v>0</v>
      </c>
      <c r="I1199" s="47">
        <v>49.015000000000001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39"/>
  <sheetViews>
    <sheetView zoomScale="55" zoomScaleNormal="55" workbookViewId="0">
      <selection activeCell="M1" sqref="M1"/>
    </sheetView>
  </sheetViews>
  <sheetFormatPr defaultRowHeight="13.5"/>
  <cols>
    <col min="2" max="4" width="8.875" style="47"/>
    <col min="7" max="9" width="8.875" style="47"/>
    <col min="12" max="14" width="8.875" style="47"/>
  </cols>
  <sheetData>
    <row r="1" spans="2:14">
      <c r="B1" s="47" t="s">
        <v>74</v>
      </c>
      <c r="C1" s="47" t="s">
        <v>128</v>
      </c>
      <c r="G1" s="47" t="s">
        <v>74</v>
      </c>
      <c r="H1" s="47" t="s">
        <v>130</v>
      </c>
      <c r="L1" s="47" t="s">
        <v>74</v>
      </c>
      <c r="M1" s="47" t="s">
        <v>132</v>
      </c>
    </row>
    <row r="2" spans="2:14">
      <c r="B2" s="47" t="s">
        <v>75</v>
      </c>
      <c r="C2" s="47" t="s">
        <v>127</v>
      </c>
      <c r="G2" s="47" t="s">
        <v>75</v>
      </c>
      <c r="H2" s="47" t="s">
        <v>129</v>
      </c>
      <c r="L2" s="47" t="s">
        <v>75</v>
      </c>
      <c r="M2" s="47" t="s">
        <v>131</v>
      </c>
    </row>
    <row r="3" spans="2:14">
      <c r="B3" s="47" t="s">
        <v>77</v>
      </c>
      <c r="C3" s="47">
        <v>2</v>
      </c>
      <c r="G3" s="47" t="s">
        <v>77</v>
      </c>
      <c r="H3" s="47">
        <v>2</v>
      </c>
      <c r="L3" s="47" t="s">
        <v>77</v>
      </c>
      <c r="M3" s="47">
        <v>2</v>
      </c>
    </row>
    <row r="4" spans="2:14">
      <c r="B4" s="47" t="s">
        <v>78</v>
      </c>
      <c r="C4" s="47" t="s">
        <v>79</v>
      </c>
      <c r="D4" s="47" t="s">
        <v>80</v>
      </c>
      <c r="G4" s="47" t="s">
        <v>78</v>
      </c>
      <c r="H4" s="47" t="s">
        <v>79</v>
      </c>
      <c r="I4" s="47" t="s">
        <v>80</v>
      </c>
      <c r="L4" s="47" t="s">
        <v>78</v>
      </c>
      <c r="M4" s="47" t="s">
        <v>79</v>
      </c>
      <c r="N4" s="47" t="s">
        <v>80</v>
      </c>
    </row>
    <row r="5" spans="2:14">
      <c r="B5" s="47" t="s">
        <v>81</v>
      </c>
      <c r="C5" s="47" t="s">
        <v>82</v>
      </c>
      <c r="G5" s="47" t="s">
        <v>81</v>
      </c>
      <c r="H5" s="47" t="s">
        <v>82</v>
      </c>
      <c r="L5" s="47" t="s">
        <v>81</v>
      </c>
      <c r="M5" s="47" t="s">
        <v>82</v>
      </c>
    </row>
    <row r="6" spans="2:14">
      <c r="B6" s="47" t="s">
        <v>83</v>
      </c>
      <c r="C6" s="48">
        <v>0.58988425925925925</v>
      </c>
      <c r="G6" s="47" t="s">
        <v>83</v>
      </c>
      <c r="H6" s="48">
        <v>0.56171296296296302</v>
      </c>
      <c r="L6" s="47" t="s">
        <v>83</v>
      </c>
      <c r="M6" s="48">
        <v>0.58637731481481481</v>
      </c>
    </row>
    <row r="7" spans="2:14">
      <c r="B7" s="47" t="s">
        <v>84</v>
      </c>
      <c r="C7" s="47">
        <v>5</v>
      </c>
      <c r="G7" s="47" t="s">
        <v>84</v>
      </c>
      <c r="H7" s="47">
        <v>5</v>
      </c>
      <c r="L7" s="47" t="s">
        <v>84</v>
      </c>
      <c r="M7" s="47">
        <v>5</v>
      </c>
    </row>
    <row r="8" spans="2:14">
      <c r="B8" s="47" t="s">
        <v>85</v>
      </c>
      <c r="C8" s="47" t="s">
        <v>86</v>
      </c>
      <c r="D8" s="47" t="s">
        <v>12</v>
      </c>
      <c r="G8" s="47" t="s">
        <v>85</v>
      </c>
      <c r="H8" s="47" t="s">
        <v>86</v>
      </c>
      <c r="I8" s="47" t="s">
        <v>12</v>
      </c>
      <c r="L8" s="47" t="s">
        <v>85</v>
      </c>
      <c r="M8" s="47" t="s">
        <v>86</v>
      </c>
      <c r="N8" s="47" t="s">
        <v>12</v>
      </c>
    </row>
    <row r="9" spans="2:14">
      <c r="B9" s="47" t="s">
        <v>87</v>
      </c>
      <c r="C9" s="47" t="s">
        <v>88</v>
      </c>
      <c r="G9" s="47" t="s">
        <v>87</v>
      </c>
      <c r="H9" s="47" t="s">
        <v>88</v>
      </c>
      <c r="L9" s="47" t="s">
        <v>87</v>
      </c>
      <c r="M9" s="47" t="s">
        <v>88</v>
      </c>
    </row>
    <row r="10" spans="2:14">
      <c r="B10" s="47" t="s">
        <v>89</v>
      </c>
      <c r="C10" s="47">
        <v>2</v>
      </c>
      <c r="G10" s="47" t="s">
        <v>89</v>
      </c>
      <c r="H10" s="47">
        <v>2</v>
      </c>
      <c r="L10" s="47" t="s">
        <v>89</v>
      </c>
      <c r="M10" s="47">
        <v>2</v>
      </c>
    </row>
    <row r="11" spans="2:14">
      <c r="B11" s="47" t="s">
        <v>90</v>
      </c>
      <c r="C11" s="47" t="s">
        <v>91</v>
      </c>
      <c r="G11" s="47" t="s">
        <v>90</v>
      </c>
      <c r="H11" s="47" t="s">
        <v>91</v>
      </c>
      <c r="L11" s="47" t="s">
        <v>90</v>
      </c>
      <c r="M11" s="47" t="s">
        <v>91</v>
      </c>
    </row>
    <row r="12" spans="2:14">
      <c r="B12" s="47" t="s">
        <v>92</v>
      </c>
      <c r="C12" s="47" t="s">
        <v>93</v>
      </c>
      <c r="G12" s="47" t="s">
        <v>92</v>
      </c>
      <c r="H12" s="47" t="s">
        <v>93</v>
      </c>
      <c r="L12" s="47" t="s">
        <v>92</v>
      </c>
      <c r="M12" s="47" t="s">
        <v>93</v>
      </c>
    </row>
    <row r="13" spans="2:14">
      <c r="B13" s="47" t="s">
        <v>94</v>
      </c>
      <c r="C13" s="47">
        <v>4.9829999999999997</v>
      </c>
      <c r="D13" s="47">
        <v>-5.0000000000000001E-3</v>
      </c>
      <c r="G13" s="47" t="s">
        <v>94</v>
      </c>
      <c r="H13" s="47">
        <v>4.9829999999999997</v>
      </c>
      <c r="I13" s="47">
        <v>-5.0000000000000001E-3</v>
      </c>
      <c r="L13" s="47" t="s">
        <v>94</v>
      </c>
      <c r="M13" s="47">
        <v>4.9829999999999997</v>
      </c>
      <c r="N13" s="47">
        <v>-5.0000000000000001E-3</v>
      </c>
    </row>
    <row r="14" spans="2:14">
      <c r="B14" s="47" t="s">
        <v>95</v>
      </c>
      <c r="C14" s="47">
        <v>0</v>
      </c>
      <c r="G14" s="47" t="s">
        <v>95</v>
      </c>
      <c r="H14" s="47">
        <v>0</v>
      </c>
      <c r="L14" s="47" t="s">
        <v>95</v>
      </c>
      <c r="M14" s="47">
        <v>0</v>
      </c>
    </row>
    <row r="15" spans="2:14">
      <c r="B15" s="47" t="s">
        <v>96</v>
      </c>
      <c r="C15" s="47">
        <v>0</v>
      </c>
      <c r="D15" s="47">
        <v>0</v>
      </c>
      <c r="G15" s="47" t="s">
        <v>96</v>
      </c>
      <c r="H15" s="47">
        <v>0</v>
      </c>
      <c r="I15" s="47">
        <v>0</v>
      </c>
      <c r="L15" s="47" t="s">
        <v>96</v>
      </c>
      <c r="M15" s="47">
        <v>0</v>
      </c>
      <c r="N15" s="47">
        <v>0</v>
      </c>
    </row>
    <row r="16" spans="2:14">
      <c r="B16" s="47" t="s">
        <v>97</v>
      </c>
      <c r="C16" s="47">
        <v>1028</v>
      </c>
      <c r="G16" s="47" t="s">
        <v>97</v>
      </c>
      <c r="H16" s="47">
        <v>1422</v>
      </c>
      <c r="L16" s="47" t="s">
        <v>97</v>
      </c>
      <c r="M16" s="47">
        <v>942</v>
      </c>
    </row>
    <row r="17" spans="2:14">
      <c r="C17" s="47" t="s">
        <v>79</v>
      </c>
      <c r="D17" s="47" t="s">
        <v>80</v>
      </c>
      <c r="H17" s="47" t="s">
        <v>79</v>
      </c>
      <c r="I17" s="47" t="s">
        <v>80</v>
      </c>
      <c r="M17" s="47" t="s">
        <v>79</v>
      </c>
      <c r="N17" s="47" t="s">
        <v>80</v>
      </c>
    </row>
    <row r="18" spans="2:14">
      <c r="B18" s="47">
        <v>1</v>
      </c>
      <c r="C18" s="47">
        <v>0</v>
      </c>
      <c r="D18" s="47">
        <v>5.0000000000000001E-3</v>
      </c>
      <c r="G18" s="47">
        <v>1</v>
      </c>
      <c r="H18" s="47">
        <v>0</v>
      </c>
      <c r="I18" s="47">
        <v>0</v>
      </c>
      <c r="L18" s="47">
        <v>1</v>
      </c>
      <c r="M18" s="47">
        <v>-4.9829999999999997</v>
      </c>
      <c r="N18" s="47">
        <v>0</v>
      </c>
    </row>
    <row r="19" spans="2:14">
      <c r="B19" s="47">
        <v>2</v>
      </c>
      <c r="C19" s="47">
        <v>-4.9829999999999997</v>
      </c>
      <c r="D19" s="47">
        <v>0.01</v>
      </c>
      <c r="G19" s="47">
        <v>2</v>
      </c>
      <c r="H19" s="47">
        <v>0</v>
      </c>
      <c r="I19" s="47">
        <v>0</v>
      </c>
      <c r="L19" s="47">
        <v>2</v>
      </c>
      <c r="M19" s="47">
        <v>0</v>
      </c>
      <c r="N19" s="47">
        <v>0</v>
      </c>
    </row>
    <row r="20" spans="2:14">
      <c r="B20" s="47">
        <v>3</v>
      </c>
      <c r="C20" s="47">
        <v>0</v>
      </c>
      <c r="D20" s="47">
        <v>0.01</v>
      </c>
      <c r="G20" s="47">
        <v>3</v>
      </c>
      <c r="H20" s="47">
        <v>0</v>
      </c>
      <c r="I20" s="47">
        <v>0</v>
      </c>
      <c r="L20" s="47">
        <v>3</v>
      </c>
      <c r="M20" s="47">
        <v>0</v>
      </c>
      <c r="N20" s="47">
        <v>0</v>
      </c>
    </row>
    <row r="21" spans="2:14">
      <c r="B21" s="47">
        <v>4</v>
      </c>
      <c r="C21" s="47">
        <v>0</v>
      </c>
      <c r="D21" s="47">
        <v>0.01</v>
      </c>
      <c r="G21" s="47">
        <v>4</v>
      </c>
      <c r="H21" s="47">
        <v>0</v>
      </c>
      <c r="I21" s="47">
        <v>0</v>
      </c>
      <c r="L21" s="47">
        <v>4</v>
      </c>
      <c r="M21" s="47">
        <v>-4.9829999999999997</v>
      </c>
      <c r="N21" s="47">
        <v>0</v>
      </c>
    </row>
    <row r="22" spans="2:14">
      <c r="B22" s="47">
        <v>5</v>
      </c>
      <c r="C22" s="47">
        <v>0</v>
      </c>
      <c r="D22" s="47">
        <v>0.01</v>
      </c>
      <c r="G22" s="47">
        <v>5</v>
      </c>
      <c r="H22" s="47">
        <v>0</v>
      </c>
      <c r="I22" s="47">
        <v>0</v>
      </c>
      <c r="L22" s="47">
        <v>5</v>
      </c>
      <c r="M22" s="47">
        <v>0</v>
      </c>
      <c r="N22" s="47">
        <v>0</v>
      </c>
    </row>
    <row r="23" spans="2:14">
      <c r="B23" s="47">
        <v>6</v>
      </c>
      <c r="C23" s="47">
        <v>0</v>
      </c>
      <c r="D23" s="47">
        <v>0.01</v>
      </c>
      <c r="G23" s="47">
        <v>6</v>
      </c>
      <c r="H23" s="47">
        <v>0</v>
      </c>
      <c r="I23" s="47">
        <v>0</v>
      </c>
      <c r="L23" s="47">
        <v>6</v>
      </c>
      <c r="M23" s="47">
        <v>-4.9829999999999997</v>
      </c>
      <c r="N23" s="47">
        <v>0</v>
      </c>
    </row>
    <row r="24" spans="2:14">
      <c r="B24" s="47">
        <v>7</v>
      </c>
      <c r="C24" s="47">
        <v>0</v>
      </c>
      <c r="D24" s="47">
        <v>0.01</v>
      </c>
      <c r="G24" s="47">
        <v>7</v>
      </c>
      <c r="H24" s="47">
        <v>0</v>
      </c>
      <c r="I24" s="47">
        <v>0</v>
      </c>
      <c r="L24" s="47">
        <v>7</v>
      </c>
      <c r="M24" s="47">
        <v>0</v>
      </c>
      <c r="N24" s="47">
        <v>0</v>
      </c>
    </row>
    <row r="25" spans="2:14">
      <c r="B25" s="47">
        <v>8</v>
      </c>
      <c r="C25" s="47">
        <v>0</v>
      </c>
      <c r="D25" s="47">
        <v>0.01</v>
      </c>
      <c r="G25" s="47">
        <v>8</v>
      </c>
      <c r="H25" s="47">
        <v>0</v>
      </c>
      <c r="I25" s="47">
        <v>0</v>
      </c>
      <c r="L25" s="47">
        <v>8</v>
      </c>
      <c r="M25" s="47">
        <v>0</v>
      </c>
      <c r="N25" s="47">
        <v>0</v>
      </c>
    </row>
    <row r="26" spans="2:14">
      <c r="B26" s="47">
        <v>9</v>
      </c>
      <c r="C26" s="47">
        <v>0</v>
      </c>
      <c r="D26" s="47">
        <v>5.0000000000000001E-3</v>
      </c>
      <c r="G26" s="47">
        <v>9</v>
      </c>
      <c r="H26" s="47">
        <v>0</v>
      </c>
      <c r="I26" s="47">
        <v>0</v>
      </c>
      <c r="L26" s="47">
        <v>9</v>
      </c>
      <c r="M26" s="47">
        <v>0</v>
      </c>
      <c r="N26" s="47">
        <v>0</v>
      </c>
    </row>
    <row r="27" spans="2:14">
      <c r="B27" s="47">
        <v>10</v>
      </c>
      <c r="C27" s="47">
        <v>0</v>
      </c>
      <c r="D27" s="47">
        <v>0.01</v>
      </c>
      <c r="G27" s="47">
        <v>10</v>
      </c>
      <c r="H27" s="47">
        <v>0</v>
      </c>
      <c r="I27" s="47">
        <v>0</v>
      </c>
      <c r="L27" s="47">
        <v>10</v>
      </c>
      <c r="M27" s="47">
        <v>-4.9829999999999997</v>
      </c>
      <c r="N27" s="47">
        <v>0</v>
      </c>
    </row>
    <row r="28" spans="2:14">
      <c r="B28" s="47">
        <v>11</v>
      </c>
      <c r="C28" s="47">
        <v>0</v>
      </c>
      <c r="D28" s="47">
        <v>5.0000000000000001E-3</v>
      </c>
      <c r="G28" s="47">
        <v>11</v>
      </c>
      <c r="H28" s="47">
        <v>0</v>
      </c>
      <c r="I28" s="47">
        <v>0</v>
      </c>
      <c r="L28" s="47">
        <v>11</v>
      </c>
      <c r="M28" s="47">
        <v>0</v>
      </c>
      <c r="N28" s="47">
        <v>0</v>
      </c>
    </row>
    <row r="29" spans="2:14">
      <c r="B29" s="47">
        <v>12</v>
      </c>
      <c r="C29" s="47">
        <v>0</v>
      </c>
      <c r="D29" s="47">
        <v>5.0000000000000001E-3</v>
      </c>
      <c r="G29" s="47">
        <v>12</v>
      </c>
      <c r="H29" s="47">
        <v>0</v>
      </c>
      <c r="I29" s="47">
        <v>5.0000000000000001E-3</v>
      </c>
      <c r="L29" s="47">
        <v>12</v>
      </c>
      <c r="M29" s="47">
        <v>0</v>
      </c>
      <c r="N29" s="47">
        <v>0</v>
      </c>
    </row>
    <row r="30" spans="2:14">
      <c r="B30" s="47">
        <v>13</v>
      </c>
      <c r="C30" s="47">
        <v>0</v>
      </c>
      <c r="D30" s="47">
        <v>5.0000000000000001E-3</v>
      </c>
      <c r="G30" s="47">
        <v>13</v>
      </c>
      <c r="H30" s="47">
        <v>0</v>
      </c>
      <c r="I30" s="47">
        <v>1.4999999999999999E-2</v>
      </c>
      <c r="L30" s="47">
        <v>13</v>
      </c>
      <c r="M30" s="47">
        <v>0</v>
      </c>
      <c r="N30" s="47">
        <v>0</v>
      </c>
    </row>
    <row r="31" spans="2:14">
      <c r="B31" s="47">
        <v>14</v>
      </c>
      <c r="C31" s="47">
        <v>0</v>
      </c>
      <c r="D31" s="47">
        <v>0.01</v>
      </c>
      <c r="G31" s="47">
        <v>14</v>
      </c>
      <c r="H31" s="47">
        <v>0</v>
      </c>
      <c r="I31" s="47">
        <v>1.4999999999999999E-2</v>
      </c>
      <c r="L31" s="47">
        <v>14</v>
      </c>
      <c r="M31" s="47">
        <v>0</v>
      </c>
      <c r="N31" s="47">
        <v>0</v>
      </c>
    </row>
    <row r="32" spans="2:14">
      <c r="B32" s="47">
        <v>15</v>
      </c>
      <c r="C32" s="47">
        <v>0</v>
      </c>
      <c r="D32" s="47">
        <v>0.01</v>
      </c>
      <c r="G32" s="47">
        <v>15</v>
      </c>
      <c r="H32" s="47">
        <v>0</v>
      </c>
      <c r="I32" s="47">
        <v>0.02</v>
      </c>
      <c r="L32" s="47">
        <v>15</v>
      </c>
      <c r="M32" s="47">
        <v>0</v>
      </c>
      <c r="N32" s="47">
        <v>0</v>
      </c>
    </row>
    <row r="33" spans="2:14">
      <c r="B33" s="47">
        <v>16</v>
      </c>
      <c r="C33" s="47">
        <v>-4.9829999999999997</v>
      </c>
      <c r="D33" s="47">
        <v>0.01</v>
      </c>
      <c r="G33" s="47">
        <v>16</v>
      </c>
      <c r="H33" s="47">
        <v>0</v>
      </c>
      <c r="I33" s="47">
        <v>3.5000000000000003E-2</v>
      </c>
      <c r="L33" s="47">
        <v>16</v>
      </c>
      <c r="M33" s="47">
        <v>-4.9829999999999997</v>
      </c>
      <c r="N33" s="47">
        <v>0</v>
      </c>
    </row>
    <row r="34" spans="2:14">
      <c r="B34" s="47">
        <v>17</v>
      </c>
      <c r="C34" s="47">
        <v>-4.9829999999999997</v>
      </c>
      <c r="D34" s="47">
        <v>0.01</v>
      </c>
      <c r="G34" s="47">
        <v>17</v>
      </c>
      <c r="H34" s="47">
        <v>4.9829999999999997</v>
      </c>
      <c r="I34" s="47">
        <v>0.05</v>
      </c>
      <c r="L34" s="47">
        <v>17</v>
      </c>
      <c r="M34" s="47">
        <v>-4.9829999999999997</v>
      </c>
      <c r="N34" s="47">
        <v>0</v>
      </c>
    </row>
    <row r="35" spans="2:14">
      <c r="B35" s="47">
        <v>18</v>
      </c>
      <c r="C35" s="47">
        <v>0</v>
      </c>
      <c r="D35" s="47">
        <v>5.0000000000000001E-3</v>
      </c>
      <c r="G35" s="47">
        <v>18</v>
      </c>
      <c r="H35" s="47">
        <v>4.9829999999999997</v>
      </c>
      <c r="I35" s="47">
        <v>0.06</v>
      </c>
      <c r="L35" s="47">
        <v>18</v>
      </c>
      <c r="M35" s="47">
        <v>-4.9829999999999997</v>
      </c>
      <c r="N35" s="47">
        <v>0</v>
      </c>
    </row>
    <row r="36" spans="2:14">
      <c r="B36" s="47">
        <v>19</v>
      </c>
      <c r="C36" s="47">
        <v>-4.9829999999999997</v>
      </c>
      <c r="D36" s="47">
        <v>5.0000000000000001E-3</v>
      </c>
      <c r="G36" s="47">
        <v>19</v>
      </c>
      <c r="H36" s="47">
        <v>4.9829999999999997</v>
      </c>
      <c r="I36" s="47">
        <v>0.06</v>
      </c>
      <c r="L36" s="47">
        <v>19</v>
      </c>
      <c r="M36" s="47">
        <v>-4.9829999999999997</v>
      </c>
      <c r="N36" s="47">
        <v>0</v>
      </c>
    </row>
    <row r="37" spans="2:14">
      <c r="B37" s="47">
        <v>20</v>
      </c>
      <c r="C37" s="47">
        <v>0</v>
      </c>
      <c r="D37" s="47">
        <v>0.01</v>
      </c>
      <c r="G37" s="47">
        <v>20</v>
      </c>
      <c r="H37" s="47">
        <v>4.9829999999999997</v>
      </c>
      <c r="I37" s="47">
        <v>6.5000000000000002E-2</v>
      </c>
      <c r="L37" s="47">
        <v>20</v>
      </c>
      <c r="M37" s="47">
        <v>-4.9829999999999997</v>
      </c>
      <c r="N37" s="47">
        <v>0</v>
      </c>
    </row>
    <row r="38" spans="2:14">
      <c r="B38" s="47">
        <v>21</v>
      </c>
      <c r="C38" s="47">
        <v>-4.9829999999999997</v>
      </c>
      <c r="D38" s="47">
        <v>5.0000000000000001E-3</v>
      </c>
      <c r="G38" s="47">
        <v>21</v>
      </c>
      <c r="H38" s="47">
        <v>9.9659999999999993</v>
      </c>
      <c r="I38" s="47">
        <v>6.5000000000000002E-2</v>
      </c>
      <c r="L38" s="47">
        <v>21</v>
      </c>
      <c r="M38" s="47">
        <v>-4.9829999999999997</v>
      </c>
      <c r="N38" s="47">
        <v>0</v>
      </c>
    </row>
    <row r="39" spans="2:14">
      <c r="B39" s="47">
        <v>22</v>
      </c>
      <c r="C39" s="47">
        <v>0</v>
      </c>
      <c r="D39" s="47">
        <v>5.0000000000000001E-3</v>
      </c>
      <c r="G39" s="47">
        <v>22</v>
      </c>
      <c r="H39" s="47">
        <v>4.9829999999999997</v>
      </c>
      <c r="I39" s="47">
        <v>7.0000000000000007E-2</v>
      </c>
      <c r="L39" s="47">
        <v>22</v>
      </c>
      <c r="M39" s="47">
        <v>-4.9829999999999997</v>
      </c>
      <c r="N39" s="47">
        <v>0</v>
      </c>
    </row>
    <row r="40" spans="2:14">
      <c r="B40" s="47">
        <v>23</v>
      </c>
      <c r="C40" s="47">
        <v>0</v>
      </c>
      <c r="D40" s="47">
        <v>0.01</v>
      </c>
      <c r="G40" s="47">
        <v>23</v>
      </c>
      <c r="H40" s="47">
        <v>9.9659999999999993</v>
      </c>
      <c r="I40" s="47">
        <v>7.4999999999999997E-2</v>
      </c>
      <c r="L40" s="47">
        <v>23</v>
      </c>
      <c r="M40" s="47">
        <v>-4.9829999999999997</v>
      </c>
      <c r="N40" s="47">
        <v>0</v>
      </c>
    </row>
    <row r="41" spans="2:14">
      <c r="B41" s="47">
        <v>24</v>
      </c>
      <c r="C41" s="47">
        <v>0</v>
      </c>
      <c r="D41" s="47">
        <v>0.01</v>
      </c>
      <c r="G41" s="47">
        <v>24</v>
      </c>
      <c r="H41" s="47">
        <v>4.9829999999999997</v>
      </c>
      <c r="I41" s="47">
        <v>7.4999999999999997E-2</v>
      </c>
      <c r="L41" s="47">
        <v>24</v>
      </c>
      <c r="M41" s="47">
        <v>-4.9829999999999997</v>
      </c>
      <c r="N41" s="47">
        <v>0</v>
      </c>
    </row>
    <row r="42" spans="2:14">
      <c r="B42" s="47">
        <v>25</v>
      </c>
      <c r="C42" s="47">
        <v>0</v>
      </c>
      <c r="D42" s="47">
        <v>5.0000000000000001E-3</v>
      </c>
      <c r="G42" s="47">
        <v>25</v>
      </c>
      <c r="H42" s="47">
        <v>9.9659999999999993</v>
      </c>
      <c r="I42" s="47">
        <v>0.08</v>
      </c>
      <c r="L42" s="47">
        <v>25</v>
      </c>
      <c r="M42" s="47">
        <v>-4.9829999999999997</v>
      </c>
      <c r="N42" s="47">
        <v>0</v>
      </c>
    </row>
    <row r="43" spans="2:14">
      <c r="B43" s="47">
        <v>26</v>
      </c>
      <c r="C43" s="47">
        <v>0</v>
      </c>
      <c r="D43" s="47">
        <v>0.01</v>
      </c>
      <c r="G43" s="47">
        <v>26</v>
      </c>
      <c r="H43" s="47">
        <v>4.9829999999999997</v>
      </c>
      <c r="I43" s="47">
        <v>0.08</v>
      </c>
      <c r="L43" s="47">
        <v>26</v>
      </c>
      <c r="M43" s="47">
        <v>-4.9829999999999997</v>
      </c>
      <c r="N43" s="47">
        <v>0</v>
      </c>
    </row>
    <row r="44" spans="2:14">
      <c r="B44" s="47">
        <v>27</v>
      </c>
      <c r="C44" s="47">
        <v>0</v>
      </c>
      <c r="D44" s="47">
        <v>0.01</v>
      </c>
      <c r="G44" s="47">
        <v>27</v>
      </c>
      <c r="H44" s="47">
        <v>4.9829999999999997</v>
      </c>
      <c r="I44" s="47">
        <v>8.5000000000000006E-2</v>
      </c>
      <c r="L44" s="47">
        <v>27</v>
      </c>
      <c r="M44" s="47">
        <v>-4.9829999999999997</v>
      </c>
      <c r="N44" s="47">
        <v>0</v>
      </c>
    </row>
    <row r="45" spans="2:14">
      <c r="B45" s="47">
        <v>28</v>
      </c>
      <c r="C45" s="47">
        <v>0</v>
      </c>
      <c r="D45" s="47">
        <v>0.01</v>
      </c>
      <c r="G45" s="47">
        <v>28</v>
      </c>
      <c r="H45" s="47">
        <v>4.9829999999999997</v>
      </c>
      <c r="I45" s="47">
        <v>0.09</v>
      </c>
      <c r="L45" s="47">
        <v>28</v>
      </c>
      <c r="M45" s="47">
        <v>-4.9829999999999997</v>
      </c>
      <c r="N45" s="47">
        <v>0</v>
      </c>
    </row>
    <row r="46" spans="2:14">
      <c r="B46" s="47">
        <v>29</v>
      </c>
      <c r="C46" s="47">
        <v>0</v>
      </c>
      <c r="D46" s="47">
        <v>1.4999999999999999E-2</v>
      </c>
      <c r="G46" s="47">
        <v>29</v>
      </c>
      <c r="H46" s="47">
        <v>9.9659999999999993</v>
      </c>
      <c r="I46" s="49">
        <v>9.9999989999999997E-2</v>
      </c>
      <c r="L46" s="47">
        <v>29</v>
      </c>
      <c r="M46" s="47">
        <v>-4.9829999999999997</v>
      </c>
      <c r="N46" s="47">
        <v>0</v>
      </c>
    </row>
    <row r="47" spans="2:14">
      <c r="B47" s="47">
        <v>30</v>
      </c>
      <c r="C47" s="47">
        <v>0</v>
      </c>
      <c r="D47" s="47">
        <v>0.01</v>
      </c>
      <c r="G47" s="47">
        <v>30</v>
      </c>
      <c r="H47" s="47">
        <v>9.9659999999999993</v>
      </c>
      <c r="I47" s="47">
        <v>0.105</v>
      </c>
      <c r="L47" s="47">
        <v>30</v>
      </c>
      <c r="M47" s="47">
        <v>0</v>
      </c>
      <c r="N47" s="47">
        <v>0</v>
      </c>
    </row>
    <row r="48" spans="2:14">
      <c r="B48" s="47">
        <v>31</v>
      </c>
      <c r="C48" s="47">
        <v>0</v>
      </c>
      <c r="D48" s="47">
        <v>0.01</v>
      </c>
      <c r="G48" s="47">
        <v>31</v>
      </c>
      <c r="H48" s="47">
        <v>4.9829999999999997</v>
      </c>
      <c r="I48" s="47">
        <v>0.11</v>
      </c>
      <c r="L48" s="47">
        <v>31</v>
      </c>
      <c r="M48" s="47">
        <v>-4.9829999999999997</v>
      </c>
      <c r="N48" s="47">
        <v>0</v>
      </c>
    </row>
    <row r="49" spans="2:14">
      <c r="B49" s="47">
        <v>32</v>
      </c>
      <c r="C49" s="47">
        <v>0</v>
      </c>
      <c r="D49" s="47">
        <v>0.01</v>
      </c>
      <c r="G49" s="47">
        <v>32</v>
      </c>
      <c r="H49" s="47">
        <v>9.9659999999999993</v>
      </c>
      <c r="I49" s="47">
        <v>0.115</v>
      </c>
      <c r="L49" s="47">
        <v>32</v>
      </c>
      <c r="M49" s="47">
        <v>0</v>
      </c>
      <c r="N49" s="47">
        <v>0</v>
      </c>
    </row>
    <row r="50" spans="2:14">
      <c r="B50" s="47">
        <v>33</v>
      </c>
      <c r="C50" s="47">
        <v>0</v>
      </c>
      <c r="D50" s="47">
        <v>1.4999999999999999E-2</v>
      </c>
      <c r="G50" s="47">
        <v>33</v>
      </c>
      <c r="H50" s="47">
        <v>9.9659999999999993</v>
      </c>
      <c r="I50" s="47">
        <v>0.12</v>
      </c>
      <c r="L50" s="47">
        <v>33</v>
      </c>
      <c r="M50" s="47">
        <v>0</v>
      </c>
      <c r="N50" s="47">
        <v>0</v>
      </c>
    </row>
    <row r="51" spans="2:14">
      <c r="B51" s="47">
        <v>34</v>
      </c>
      <c r="C51" s="47">
        <v>0</v>
      </c>
      <c r="D51" s="47">
        <v>0.01</v>
      </c>
      <c r="G51" s="47">
        <v>34</v>
      </c>
      <c r="H51" s="47">
        <v>4.9829999999999997</v>
      </c>
      <c r="I51" s="47">
        <v>0.125</v>
      </c>
      <c r="L51" s="47">
        <v>34</v>
      </c>
      <c r="M51" s="47">
        <v>0</v>
      </c>
      <c r="N51" s="47">
        <v>0</v>
      </c>
    </row>
    <row r="52" spans="2:14">
      <c r="B52" s="47">
        <v>35</v>
      </c>
      <c r="C52" s="47">
        <v>0</v>
      </c>
      <c r="D52" s="47">
        <v>0.01</v>
      </c>
      <c r="G52" s="47">
        <v>35</v>
      </c>
      <c r="H52" s="47">
        <v>9.9659999999999993</v>
      </c>
      <c r="I52" s="47">
        <v>0.125</v>
      </c>
      <c r="L52" s="47">
        <v>35</v>
      </c>
      <c r="M52" s="47">
        <v>0</v>
      </c>
      <c r="N52" s="47">
        <v>0</v>
      </c>
    </row>
    <row r="53" spans="2:14">
      <c r="B53" s="47">
        <v>36</v>
      </c>
      <c r="C53" s="47">
        <v>-4.9829999999999997</v>
      </c>
      <c r="D53" s="47">
        <v>0.01</v>
      </c>
      <c r="G53" s="47">
        <v>36</v>
      </c>
      <c r="H53" s="47">
        <v>9.9659999999999993</v>
      </c>
      <c r="I53" s="47">
        <v>0.13500000000000001</v>
      </c>
      <c r="L53" s="47">
        <v>36</v>
      </c>
      <c r="M53" s="47">
        <v>0</v>
      </c>
      <c r="N53" s="47">
        <v>0</v>
      </c>
    </row>
    <row r="54" spans="2:14">
      <c r="B54" s="47">
        <v>37</v>
      </c>
      <c r="C54" s="47">
        <v>0</v>
      </c>
      <c r="D54" s="47">
        <v>0.01</v>
      </c>
      <c r="G54" s="47">
        <v>37</v>
      </c>
      <c r="H54" s="47">
        <v>9.9659999999999993</v>
      </c>
      <c r="I54" s="47">
        <v>0.13500000000000001</v>
      </c>
      <c r="L54" s="47">
        <v>37</v>
      </c>
      <c r="M54" s="47">
        <v>0</v>
      </c>
      <c r="N54" s="47">
        <v>0</v>
      </c>
    </row>
    <row r="55" spans="2:14">
      <c r="B55" s="47">
        <v>38</v>
      </c>
      <c r="C55" s="47">
        <v>0</v>
      </c>
      <c r="D55" s="47">
        <v>0.01</v>
      </c>
      <c r="G55" s="47">
        <v>38</v>
      </c>
      <c r="H55" s="47">
        <v>9.9659999999999993</v>
      </c>
      <c r="I55" s="47">
        <v>0.14000000000000001</v>
      </c>
      <c r="L55" s="47">
        <v>38</v>
      </c>
      <c r="M55" s="47">
        <v>0</v>
      </c>
      <c r="N55" s="47">
        <v>0</v>
      </c>
    </row>
    <row r="56" spans="2:14">
      <c r="B56" s="47">
        <v>39</v>
      </c>
      <c r="C56" s="47">
        <v>0</v>
      </c>
      <c r="D56" s="47">
        <v>1.4999999999999999E-2</v>
      </c>
      <c r="G56" s="47">
        <v>39</v>
      </c>
      <c r="H56" s="47">
        <v>9.9659999999999993</v>
      </c>
      <c r="I56" s="47">
        <v>0.15</v>
      </c>
      <c r="L56" s="47">
        <v>39</v>
      </c>
      <c r="M56" s="47">
        <v>0</v>
      </c>
      <c r="N56" s="47">
        <v>0</v>
      </c>
    </row>
    <row r="57" spans="2:14">
      <c r="B57" s="47">
        <v>40</v>
      </c>
      <c r="C57" s="47">
        <v>0</v>
      </c>
      <c r="D57" s="47">
        <v>0.01</v>
      </c>
      <c r="G57" s="47">
        <v>40</v>
      </c>
      <c r="H57" s="47">
        <v>9.9659999999999993</v>
      </c>
      <c r="I57" s="47">
        <v>0.15</v>
      </c>
      <c r="L57" s="47">
        <v>40</v>
      </c>
      <c r="M57" s="47">
        <v>0</v>
      </c>
      <c r="N57" s="47">
        <v>0</v>
      </c>
    </row>
    <row r="58" spans="2:14">
      <c r="B58" s="47">
        <v>41</v>
      </c>
      <c r="C58" s="47">
        <v>0</v>
      </c>
      <c r="D58" s="47">
        <v>1.4999999999999999E-2</v>
      </c>
      <c r="G58" s="47">
        <v>41</v>
      </c>
      <c r="H58" s="47">
        <v>9.9659999999999993</v>
      </c>
      <c r="I58" s="47">
        <v>0.155</v>
      </c>
      <c r="L58" s="47">
        <v>41</v>
      </c>
      <c r="M58" s="47">
        <v>0</v>
      </c>
      <c r="N58" s="47">
        <v>0</v>
      </c>
    </row>
    <row r="59" spans="2:14">
      <c r="B59" s="47">
        <v>42</v>
      </c>
      <c r="C59" s="47">
        <v>-4.9829999999999997</v>
      </c>
      <c r="D59" s="47">
        <v>1.4999999999999999E-2</v>
      </c>
      <c r="G59" s="47">
        <v>42</v>
      </c>
      <c r="H59" s="47">
        <v>9.9659999999999993</v>
      </c>
      <c r="I59" s="47">
        <v>0.155</v>
      </c>
      <c r="L59" s="47">
        <v>42</v>
      </c>
      <c r="M59" s="47">
        <v>0</v>
      </c>
      <c r="N59" s="47">
        <v>0</v>
      </c>
    </row>
    <row r="60" spans="2:14">
      <c r="B60" s="47">
        <v>43</v>
      </c>
      <c r="C60" s="47">
        <v>0</v>
      </c>
      <c r="D60" s="47">
        <v>0.01</v>
      </c>
      <c r="G60" s="47">
        <v>43</v>
      </c>
      <c r="H60" s="47">
        <v>9.9659999999999993</v>
      </c>
      <c r="I60" s="47">
        <v>0.16</v>
      </c>
      <c r="L60" s="47">
        <v>43</v>
      </c>
      <c r="M60" s="47">
        <v>0</v>
      </c>
      <c r="N60" s="47">
        <v>0</v>
      </c>
    </row>
    <row r="61" spans="2:14">
      <c r="B61" s="47">
        <v>44</v>
      </c>
      <c r="C61" s="47">
        <v>0</v>
      </c>
      <c r="D61" s="47">
        <v>1.4999999999999999E-2</v>
      </c>
      <c r="G61" s="47">
        <v>44</v>
      </c>
      <c r="H61" s="47">
        <v>9.9659999999999993</v>
      </c>
      <c r="I61" s="47">
        <v>0.16</v>
      </c>
      <c r="L61" s="47">
        <v>44</v>
      </c>
      <c r="M61" s="47">
        <v>0</v>
      </c>
      <c r="N61" s="47">
        <v>0</v>
      </c>
    </row>
    <row r="62" spans="2:14">
      <c r="B62" s="47">
        <v>45</v>
      </c>
      <c r="C62" s="47">
        <v>0</v>
      </c>
      <c r="D62" s="47">
        <v>0.02</v>
      </c>
      <c r="G62" s="47">
        <v>45</v>
      </c>
      <c r="H62" s="47">
        <v>9.9659999999999993</v>
      </c>
      <c r="I62" s="47">
        <v>0.16</v>
      </c>
      <c r="L62" s="47">
        <v>45</v>
      </c>
      <c r="M62" s="47">
        <v>0</v>
      </c>
      <c r="N62" s="47">
        <v>0</v>
      </c>
    </row>
    <row r="63" spans="2:14">
      <c r="B63" s="47">
        <v>46</v>
      </c>
      <c r="C63" s="47">
        <v>0</v>
      </c>
      <c r="D63" s="47">
        <v>2.5000000000000001E-2</v>
      </c>
      <c r="G63" s="47">
        <v>46</v>
      </c>
      <c r="H63" s="47">
        <v>9.9659999999999993</v>
      </c>
      <c r="I63" s="47">
        <v>0.16500000000000001</v>
      </c>
      <c r="L63" s="47">
        <v>46</v>
      </c>
      <c r="M63" s="47">
        <v>0</v>
      </c>
      <c r="N63" s="47">
        <v>0</v>
      </c>
    </row>
    <row r="64" spans="2:14">
      <c r="B64" s="47">
        <v>47</v>
      </c>
      <c r="C64" s="47">
        <v>0</v>
      </c>
      <c r="D64" s="47">
        <v>0.03</v>
      </c>
      <c r="G64" s="47">
        <v>47</v>
      </c>
      <c r="H64" s="47">
        <v>9.9659999999999993</v>
      </c>
      <c r="I64" s="47">
        <v>0.155</v>
      </c>
      <c r="L64" s="47">
        <v>47</v>
      </c>
      <c r="M64" s="47">
        <v>0</v>
      </c>
      <c r="N64" s="47">
        <v>0</v>
      </c>
    </row>
    <row r="65" spans="2:14">
      <c r="B65" s="47">
        <v>48</v>
      </c>
      <c r="C65" s="47">
        <v>0</v>
      </c>
      <c r="D65" s="47">
        <v>3.5000000000000003E-2</v>
      </c>
      <c r="G65" s="47">
        <v>48</v>
      </c>
      <c r="H65" s="47">
        <v>9.9659999999999993</v>
      </c>
      <c r="I65" s="47">
        <v>0.155</v>
      </c>
      <c r="L65" s="47">
        <v>48</v>
      </c>
      <c r="M65" s="47">
        <v>0</v>
      </c>
      <c r="N65" s="47">
        <v>0</v>
      </c>
    </row>
    <row r="66" spans="2:14">
      <c r="B66" s="47">
        <v>49</v>
      </c>
      <c r="C66" s="47">
        <v>0</v>
      </c>
      <c r="D66" s="47">
        <v>3.5000000000000003E-2</v>
      </c>
      <c r="G66" s="47">
        <v>49</v>
      </c>
      <c r="H66" s="47">
        <v>9.9659999999999993</v>
      </c>
      <c r="I66" s="47">
        <v>0.155</v>
      </c>
      <c r="L66" s="47">
        <v>49</v>
      </c>
      <c r="M66" s="47">
        <v>0</v>
      </c>
      <c r="N66" s="47">
        <v>0</v>
      </c>
    </row>
    <row r="67" spans="2:14">
      <c r="B67" s="47">
        <v>50</v>
      </c>
      <c r="C67" s="47">
        <v>0</v>
      </c>
      <c r="D67" s="47">
        <v>0.04</v>
      </c>
      <c r="G67" s="47">
        <v>50</v>
      </c>
      <c r="H67" s="47">
        <v>9.9659999999999993</v>
      </c>
      <c r="I67" s="47">
        <v>0.16500000000000001</v>
      </c>
      <c r="L67" s="47">
        <v>50</v>
      </c>
      <c r="M67" s="47">
        <v>0</v>
      </c>
      <c r="N67" s="47">
        <v>0</v>
      </c>
    </row>
    <row r="68" spans="2:14">
      <c r="B68" s="47">
        <v>51</v>
      </c>
      <c r="C68" s="47">
        <v>0</v>
      </c>
      <c r="D68" s="47">
        <v>4.4999999999999998E-2</v>
      </c>
      <c r="G68" s="47">
        <v>51</v>
      </c>
      <c r="H68" s="47">
        <v>9.9659999999999993</v>
      </c>
      <c r="I68" s="47">
        <v>0.17499999999999999</v>
      </c>
      <c r="L68" s="47">
        <v>51</v>
      </c>
      <c r="M68" s="47">
        <v>0</v>
      </c>
      <c r="N68" s="47">
        <v>0</v>
      </c>
    </row>
    <row r="69" spans="2:14">
      <c r="B69" s="47">
        <v>52</v>
      </c>
      <c r="C69" s="47">
        <v>0</v>
      </c>
      <c r="D69" s="47">
        <v>4.4999999999999998E-2</v>
      </c>
      <c r="G69" s="47">
        <v>52</v>
      </c>
      <c r="H69" s="47">
        <v>9.9659999999999993</v>
      </c>
      <c r="I69" s="47">
        <v>0.185</v>
      </c>
      <c r="L69" s="47">
        <v>52</v>
      </c>
      <c r="M69" s="47">
        <v>0</v>
      </c>
      <c r="N69" s="47">
        <v>0</v>
      </c>
    </row>
    <row r="70" spans="2:14">
      <c r="B70" s="47">
        <v>53</v>
      </c>
      <c r="C70" s="47">
        <v>0</v>
      </c>
      <c r="D70" s="47">
        <v>0.05</v>
      </c>
      <c r="G70" s="47">
        <v>53</v>
      </c>
      <c r="H70" s="47">
        <v>9.9659999999999993</v>
      </c>
      <c r="I70" s="47">
        <v>0.2</v>
      </c>
      <c r="L70" s="47">
        <v>53</v>
      </c>
      <c r="M70" s="47">
        <v>0</v>
      </c>
      <c r="N70" s="47">
        <v>0</v>
      </c>
    </row>
    <row r="71" spans="2:14">
      <c r="B71" s="47">
        <v>54</v>
      </c>
      <c r="C71" s="47">
        <v>0</v>
      </c>
      <c r="D71" s="47">
        <v>0.05</v>
      </c>
      <c r="G71" s="47">
        <v>54</v>
      </c>
      <c r="H71" s="47">
        <v>9.9659999999999993</v>
      </c>
      <c r="I71" s="47">
        <v>0.21</v>
      </c>
      <c r="L71" s="47">
        <v>54</v>
      </c>
      <c r="M71" s="47">
        <v>0</v>
      </c>
      <c r="N71" s="47">
        <v>0</v>
      </c>
    </row>
    <row r="72" spans="2:14">
      <c r="B72" s="47">
        <v>55</v>
      </c>
      <c r="C72" s="47">
        <v>0</v>
      </c>
      <c r="D72" s="47">
        <v>0.05</v>
      </c>
      <c r="G72" s="47">
        <v>55</v>
      </c>
      <c r="H72" s="47">
        <v>9.9659999999999993</v>
      </c>
      <c r="I72" s="47">
        <v>0.22500000000000001</v>
      </c>
      <c r="L72" s="47">
        <v>55</v>
      </c>
      <c r="M72" s="47">
        <v>0</v>
      </c>
      <c r="N72" s="47">
        <v>0</v>
      </c>
    </row>
    <row r="73" spans="2:14">
      <c r="B73" s="47">
        <v>56</v>
      </c>
      <c r="C73" s="47">
        <v>0</v>
      </c>
      <c r="D73" s="47">
        <v>5.5E-2</v>
      </c>
      <c r="G73" s="47">
        <v>56</v>
      </c>
      <c r="H73" s="47">
        <v>14.949</v>
      </c>
      <c r="I73" s="47">
        <v>0.23499999999999999</v>
      </c>
      <c r="L73" s="47">
        <v>56</v>
      </c>
      <c r="M73" s="47">
        <v>0</v>
      </c>
      <c r="N73" s="47">
        <v>0</v>
      </c>
    </row>
    <row r="74" spans="2:14">
      <c r="B74" s="47">
        <v>57</v>
      </c>
      <c r="C74" s="47">
        <v>0</v>
      </c>
      <c r="D74" s="47">
        <v>5.5E-2</v>
      </c>
      <c r="G74" s="47">
        <v>57</v>
      </c>
      <c r="H74" s="47">
        <v>9.9659999999999993</v>
      </c>
      <c r="I74" s="47">
        <v>0.24</v>
      </c>
      <c r="L74" s="47">
        <v>57</v>
      </c>
      <c r="M74" s="47">
        <v>0</v>
      </c>
      <c r="N74" s="47">
        <v>0</v>
      </c>
    </row>
    <row r="75" spans="2:14">
      <c r="B75" s="47">
        <v>58</v>
      </c>
      <c r="C75" s="47">
        <v>0</v>
      </c>
      <c r="D75" s="47">
        <v>5.5E-2</v>
      </c>
      <c r="G75" s="47">
        <v>58</v>
      </c>
      <c r="H75" s="47">
        <v>14.949</v>
      </c>
      <c r="I75" s="47">
        <v>0.25</v>
      </c>
      <c r="L75" s="47">
        <v>58</v>
      </c>
      <c r="M75" s="47">
        <v>0</v>
      </c>
      <c r="N75" s="47">
        <v>0</v>
      </c>
    </row>
    <row r="76" spans="2:14">
      <c r="B76" s="47">
        <v>59</v>
      </c>
      <c r="C76" s="47">
        <v>0</v>
      </c>
      <c r="D76" s="47">
        <v>5.5E-2</v>
      </c>
      <c r="G76" s="47">
        <v>59</v>
      </c>
      <c r="H76" s="47">
        <v>14.949</v>
      </c>
      <c r="I76" s="47">
        <v>0.255</v>
      </c>
      <c r="L76" s="47">
        <v>59</v>
      </c>
      <c r="M76" s="47">
        <v>0</v>
      </c>
      <c r="N76" s="47">
        <v>5.0000000000000001E-3</v>
      </c>
    </row>
    <row r="77" spans="2:14">
      <c r="B77" s="47">
        <v>60</v>
      </c>
      <c r="C77" s="47">
        <v>0</v>
      </c>
      <c r="D77" s="47">
        <v>0.06</v>
      </c>
      <c r="G77" s="47">
        <v>60</v>
      </c>
      <c r="H77" s="47">
        <v>14.949</v>
      </c>
      <c r="I77" s="47">
        <v>0.26</v>
      </c>
      <c r="L77" s="47">
        <v>60</v>
      </c>
      <c r="M77" s="47">
        <v>0</v>
      </c>
      <c r="N77" s="47">
        <v>0</v>
      </c>
    </row>
    <row r="78" spans="2:14">
      <c r="B78" s="47">
        <v>61</v>
      </c>
      <c r="C78" s="47">
        <v>0</v>
      </c>
      <c r="D78" s="47">
        <v>0.06</v>
      </c>
      <c r="G78" s="47">
        <v>61</v>
      </c>
      <c r="H78" s="47">
        <v>14.949</v>
      </c>
      <c r="I78" s="47">
        <v>0.26500000000000001</v>
      </c>
      <c r="L78" s="47">
        <v>61</v>
      </c>
      <c r="M78" s="47">
        <v>0</v>
      </c>
      <c r="N78" s="47">
        <v>5.0000000000000001E-3</v>
      </c>
    </row>
    <row r="79" spans="2:14">
      <c r="B79" s="47">
        <v>62</v>
      </c>
      <c r="C79" s="47">
        <v>0</v>
      </c>
      <c r="D79" s="47">
        <v>0.06</v>
      </c>
      <c r="G79" s="47">
        <v>62</v>
      </c>
      <c r="H79" s="47">
        <v>14.949</v>
      </c>
      <c r="I79" s="47">
        <v>0.27</v>
      </c>
      <c r="L79" s="47">
        <v>62</v>
      </c>
      <c r="M79" s="47">
        <v>0</v>
      </c>
      <c r="N79" s="47">
        <v>5.0000000000000001E-3</v>
      </c>
    </row>
    <row r="80" spans="2:14">
      <c r="B80" s="47">
        <v>63</v>
      </c>
      <c r="C80" s="47">
        <v>0</v>
      </c>
      <c r="D80" s="47">
        <v>0.06</v>
      </c>
      <c r="G80" s="47">
        <v>63</v>
      </c>
      <c r="H80" s="47">
        <v>14.949</v>
      </c>
      <c r="I80" s="47">
        <v>0.28000000000000003</v>
      </c>
      <c r="L80" s="47">
        <v>63</v>
      </c>
      <c r="M80" s="47">
        <v>0</v>
      </c>
      <c r="N80" s="47">
        <v>5.0000000000000001E-3</v>
      </c>
    </row>
    <row r="81" spans="2:14">
      <c r="B81" s="47">
        <v>64</v>
      </c>
      <c r="C81" s="47">
        <v>0</v>
      </c>
      <c r="D81" s="47">
        <v>0.06</v>
      </c>
      <c r="G81" s="47">
        <v>64</v>
      </c>
      <c r="H81" s="47">
        <v>19.931999999999999</v>
      </c>
      <c r="I81" s="47">
        <v>0.29499999999999998</v>
      </c>
      <c r="L81" s="47">
        <v>64</v>
      </c>
      <c r="M81" s="47">
        <v>0</v>
      </c>
      <c r="N81" s="47">
        <v>5.0000000000000001E-3</v>
      </c>
    </row>
    <row r="82" spans="2:14">
      <c r="B82" s="47">
        <v>65</v>
      </c>
      <c r="C82" s="47">
        <v>0</v>
      </c>
      <c r="D82" s="47">
        <v>5.5E-2</v>
      </c>
      <c r="G82" s="47">
        <v>65</v>
      </c>
      <c r="H82" s="47">
        <v>14.949</v>
      </c>
      <c r="I82" s="47">
        <v>0.315</v>
      </c>
      <c r="L82" s="47">
        <v>65</v>
      </c>
      <c r="M82" s="47">
        <v>0</v>
      </c>
      <c r="N82" s="47">
        <v>0.01</v>
      </c>
    </row>
    <row r="83" spans="2:14">
      <c r="B83" s="47">
        <v>66</v>
      </c>
      <c r="C83" s="47">
        <v>0</v>
      </c>
      <c r="D83" s="47">
        <v>0.06</v>
      </c>
      <c r="G83" s="47">
        <v>66</v>
      </c>
      <c r="H83" s="47">
        <v>19.931999999999999</v>
      </c>
      <c r="I83" s="47">
        <v>0.32500000000000001</v>
      </c>
      <c r="L83" s="47">
        <v>66</v>
      </c>
      <c r="M83" s="47">
        <v>0</v>
      </c>
      <c r="N83" s="47">
        <v>0.01</v>
      </c>
    </row>
    <row r="84" spans="2:14">
      <c r="B84" s="47">
        <v>67</v>
      </c>
      <c r="C84" s="47">
        <v>0</v>
      </c>
      <c r="D84" s="47">
        <v>6.5000000000000002E-2</v>
      </c>
      <c r="G84" s="47">
        <v>67</v>
      </c>
      <c r="H84" s="47">
        <v>19.931999999999999</v>
      </c>
      <c r="I84" s="47">
        <v>0.33500000000000002</v>
      </c>
      <c r="L84" s="47">
        <v>67</v>
      </c>
      <c r="M84" s="47">
        <v>0</v>
      </c>
      <c r="N84" s="47">
        <v>0.01</v>
      </c>
    </row>
    <row r="85" spans="2:14">
      <c r="B85" s="47">
        <v>68</v>
      </c>
      <c r="C85" s="47">
        <v>0</v>
      </c>
      <c r="D85" s="47">
        <v>0.06</v>
      </c>
      <c r="G85" s="47">
        <v>68</v>
      </c>
      <c r="H85" s="47">
        <v>19.931999999999999</v>
      </c>
      <c r="I85" s="47">
        <v>0.35</v>
      </c>
      <c r="L85" s="47">
        <v>68</v>
      </c>
      <c r="M85" s="47">
        <v>0</v>
      </c>
      <c r="N85" s="47">
        <v>1.4999999999999999E-2</v>
      </c>
    </row>
    <row r="86" spans="2:14">
      <c r="B86" s="47">
        <v>69</v>
      </c>
      <c r="C86" s="47">
        <v>0</v>
      </c>
      <c r="D86" s="47">
        <v>0.06</v>
      </c>
      <c r="G86" s="47">
        <v>69</v>
      </c>
      <c r="H86" s="47">
        <v>24.914999999999999</v>
      </c>
      <c r="I86" s="47">
        <v>0.35499999999999998</v>
      </c>
      <c r="L86" s="47">
        <v>69</v>
      </c>
      <c r="M86" s="47">
        <v>4.9829999999999997</v>
      </c>
      <c r="N86" s="47">
        <v>1.4999999999999999E-2</v>
      </c>
    </row>
    <row r="87" spans="2:14">
      <c r="B87" s="47">
        <v>70</v>
      </c>
      <c r="C87" s="47">
        <v>0</v>
      </c>
      <c r="D87" s="47">
        <v>0.06</v>
      </c>
      <c r="G87" s="47">
        <v>70</v>
      </c>
      <c r="H87" s="47">
        <v>19.931999999999999</v>
      </c>
      <c r="I87" s="47">
        <v>0.36</v>
      </c>
      <c r="L87" s="47">
        <v>70</v>
      </c>
      <c r="M87" s="47">
        <v>4.9829999999999997</v>
      </c>
      <c r="N87" s="47">
        <v>0.02</v>
      </c>
    </row>
    <row r="88" spans="2:14">
      <c r="B88" s="47">
        <v>71</v>
      </c>
      <c r="C88" s="47">
        <v>0</v>
      </c>
      <c r="D88" s="47">
        <v>0.06</v>
      </c>
      <c r="G88" s="47">
        <v>71</v>
      </c>
      <c r="H88" s="47">
        <v>24.914999999999999</v>
      </c>
      <c r="I88" s="47">
        <v>0.375</v>
      </c>
      <c r="L88" s="47">
        <v>71</v>
      </c>
      <c r="M88" s="47">
        <v>4.9829999999999997</v>
      </c>
      <c r="N88" s="47">
        <v>0.03</v>
      </c>
    </row>
    <row r="89" spans="2:14">
      <c r="B89" s="47">
        <v>72</v>
      </c>
      <c r="C89" s="47">
        <v>0</v>
      </c>
      <c r="D89" s="47">
        <v>0.06</v>
      </c>
      <c r="G89" s="47">
        <v>72</v>
      </c>
      <c r="H89" s="47">
        <v>24.914999999999999</v>
      </c>
      <c r="I89" s="47">
        <v>0.38500000000000001</v>
      </c>
      <c r="L89" s="47">
        <v>72</v>
      </c>
      <c r="M89" s="47">
        <v>4.9829999999999997</v>
      </c>
      <c r="N89" s="47">
        <v>0.03</v>
      </c>
    </row>
    <row r="90" spans="2:14">
      <c r="B90" s="47">
        <v>73</v>
      </c>
      <c r="C90" s="47">
        <v>0</v>
      </c>
      <c r="D90" s="47">
        <v>0.06</v>
      </c>
      <c r="G90" s="47">
        <v>73</v>
      </c>
      <c r="H90" s="47">
        <v>24.914999999999999</v>
      </c>
      <c r="I90" s="47">
        <v>0.39500000000000002</v>
      </c>
      <c r="L90" s="47">
        <v>73</v>
      </c>
      <c r="M90" s="47">
        <v>4.9829999999999997</v>
      </c>
      <c r="N90" s="47">
        <v>0.04</v>
      </c>
    </row>
    <row r="91" spans="2:14">
      <c r="B91" s="47">
        <v>74</v>
      </c>
      <c r="C91" s="47">
        <v>0</v>
      </c>
      <c r="D91" s="47">
        <v>0.06</v>
      </c>
      <c r="G91" s="47">
        <v>74</v>
      </c>
      <c r="H91" s="47">
        <v>24.914999999999999</v>
      </c>
      <c r="I91" s="47">
        <v>0.41</v>
      </c>
      <c r="L91" s="47">
        <v>74</v>
      </c>
      <c r="M91" s="47">
        <v>4.9829999999999997</v>
      </c>
      <c r="N91" s="47">
        <v>4.4999999999999998E-2</v>
      </c>
    </row>
    <row r="92" spans="2:14">
      <c r="B92" s="47">
        <v>75</v>
      </c>
      <c r="C92" s="47">
        <v>0</v>
      </c>
      <c r="D92" s="47">
        <v>6.5000000000000002E-2</v>
      </c>
      <c r="G92" s="47">
        <v>75</v>
      </c>
      <c r="H92" s="47">
        <v>24.914999999999999</v>
      </c>
      <c r="I92" s="47">
        <v>0.42499999999999999</v>
      </c>
      <c r="L92" s="47">
        <v>75</v>
      </c>
      <c r="M92" s="47">
        <v>4.9829999999999997</v>
      </c>
      <c r="N92" s="47">
        <v>5.5E-2</v>
      </c>
    </row>
    <row r="93" spans="2:14">
      <c r="B93" s="47">
        <v>76</v>
      </c>
      <c r="C93" s="47">
        <v>0</v>
      </c>
      <c r="D93" s="47">
        <v>6.5000000000000002E-2</v>
      </c>
      <c r="G93" s="47">
        <v>76</v>
      </c>
      <c r="H93" s="47">
        <v>29.898</v>
      </c>
      <c r="I93" s="47">
        <v>0.435</v>
      </c>
      <c r="L93" s="47">
        <v>76</v>
      </c>
      <c r="M93" s="47">
        <v>4.9829999999999997</v>
      </c>
      <c r="N93" s="47">
        <v>6.5000000000000002E-2</v>
      </c>
    </row>
    <row r="94" spans="2:14">
      <c r="B94" s="47">
        <v>77</v>
      </c>
      <c r="C94" s="47">
        <v>0</v>
      </c>
      <c r="D94" s="47">
        <v>7.0000000000000007E-2</v>
      </c>
      <c r="G94" s="47">
        <v>77</v>
      </c>
      <c r="H94" s="47">
        <v>29.898</v>
      </c>
      <c r="I94" s="47">
        <v>0.44500000000000001</v>
      </c>
      <c r="L94" s="47">
        <v>77</v>
      </c>
      <c r="M94" s="47">
        <v>4.9829999999999997</v>
      </c>
      <c r="N94" s="47">
        <v>7.4999999999999997E-2</v>
      </c>
    </row>
    <row r="95" spans="2:14">
      <c r="B95" s="47">
        <v>78</v>
      </c>
      <c r="C95" s="47">
        <v>0</v>
      </c>
      <c r="D95" s="47">
        <v>7.0000000000000007E-2</v>
      </c>
      <c r="G95" s="47">
        <v>78</v>
      </c>
      <c r="H95" s="47">
        <v>29.898</v>
      </c>
      <c r="I95" s="47">
        <v>0.45500000000000002</v>
      </c>
      <c r="L95" s="47">
        <v>78</v>
      </c>
      <c r="M95" s="47">
        <v>4.9829999999999997</v>
      </c>
      <c r="N95" s="47">
        <v>0.08</v>
      </c>
    </row>
    <row r="96" spans="2:14">
      <c r="B96" s="47">
        <v>79</v>
      </c>
      <c r="C96" s="47">
        <v>0</v>
      </c>
      <c r="D96" s="47">
        <v>7.4999999999999997E-2</v>
      </c>
      <c r="G96" s="47">
        <v>79</v>
      </c>
      <c r="H96" s="47">
        <v>29.898</v>
      </c>
      <c r="I96" s="47">
        <v>0.46500000000000002</v>
      </c>
      <c r="L96" s="47">
        <v>79</v>
      </c>
      <c r="M96" s="47">
        <v>4.9829999999999997</v>
      </c>
      <c r="N96" s="47">
        <v>8.5000000000000006E-2</v>
      </c>
    </row>
    <row r="97" spans="2:14">
      <c r="B97" s="47">
        <v>80</v>
      </c>
      <c r="C97" s="47">
        <v>0</v>
      </c>
      <c r="D97" s="47">
        <v>7.4999999999999997E-2</v>
      </c>
      <c r="G97" s="47">
        <v>80</v>
      </c>
      <c r="H97" s="47">
        <v>34.881</v>
      </c>
      <c r="I97" s="47">
        <v>0.47499999999999998</v>
      </c>
      <c r="L97" s="47">
        <v>80</v>
      </c>
      <c r="M97" s="47">
        <v>4.9829999999999997</v>
      </c>
      <c r="N97" s="47">
        <v>9.5000000000000001E-2</v>
      </c>
    </row>
    <row r="98" spans="2:14">
      <c r="B98" s="47">
        <v>81</v>
      </c>
      <c r="C98" s="47">
        <v>4.9829999999999997</v>
      </c>
      <c r="D98" s="47">
        <v>0.08</v>
      </c>
      <c r="G98" s="47">
        <v>81</v>
      </c>
      <c r="H98" s="47">
        <v>34.881</v>
      </c>
      <c r="I98" s="47">
        <v>0.49</v>
      </c>
      <c r="L98" s="47">
        <v>81</v>
      </c>
      <c r="M98" s="47">
        <v>9.9659999999999993</v>
      </c>
      <c r="N98" s="47">
        <v>0.105</v>
      </c>
    </row>
    <row r="99" spans="2:14">
      <c r="B99" s="47">
        <v>82</v>
      </c>
      <c r="C99" s="47">
        <v>0</v>
      </c>
      <c r="D99" s="47">
        <v>8.5000000000000006E-2</v>
      </c>
      <c r="G99" s="47">
        <v>82</v>
      </c>
      <c r="H99" s="47">
        <v>34.881</v>
      </c>
      <c r="I99" s="47">
        <v>0.505</v>
      </c>
      <c r="L99" s="47">
        <v>82</v>
      </c>
      <c r="M99" s="47">
        <v>9.9659999999999993</v>
      </c>
      <c r="N99" s="47">
        <v>0.11</v>
      </c>
    </row>
    <row r="100" spans="2:14">
      <c r="B100" s="47">
        <v>83</v>
      </c>
      <c r="C100" s="47">
        <v>0</v>
      </c>
      <c r="D100" s="47">
        <v>0.09</v>
      </c>
      <c r="G100" s="47">
        <v>83</v>
      </c>
      <c r="H100" s="47">
        <v>34.881</v>
      </c>
      <c r="I100" s="47">
        <v>0.52</v>
      </c>
      <c r="L100" s="47">
        <v>83</v>
      </c>
      <c r="M100" s="47">
        <v>9.9659999999999993</v>
      </c>
      <c r="N100" s="47">
        <v>0.12</v>
      </c>
    </row>
    <row r="101" spans="2:14">
      <c r="B101" s="47">
        <v>84</v>
      </c>
      <c r="C101" s="47">
        <v>4.9829999999999997</v>
      </c>
      <c r="D101" s="47">
        <v>0.09</v>
      </c>
      <c r="G101" s="47">
        <v>84</v>
      </c>
      <c r="H101" s="47">
        <v>39.863999999999997</v>
      </c>
      <c r="I101" s="47">
        <v>0.53500000000000003</v>
      </c>
      <c r="L101" s="47">
        <v>84</v>
      </c>
      <c r="M101" s="47">
        <v>9.9659999999999993</v>
      </c>
      <c r="N101" s="47">
        <v>0.13500000000000001</v>
      </c>
    </row>
    <row r="102" spans="2:14">
      <c r="B102" s="47">
        <v>85</v>
      </c>
      <c r="C102" s="47">
        <v>4.9829999999999997</v>
      </c>
      <c r="D102" s="47">
        <v>0.09</v>
      </c>
      <c r="G102" s="47">
        <v>85</v>
      </c>
      <c r="H102" s="47">
        <v>39.863999999999997</v>
      </c>
      <c r="I102" s="47">
        <v>0.53500000000000003</v>
      </c>
      <c r="L102" s="47">
        <v>85</v>
      </c>
      <c r="M102" s="47">
        <v>9.9659999999999993</v>
      </c>
      <c r="N102" s="47">
        <v>0.14000000000000001</v>
      </c>
    </row>
    <row r="103" spans="2:14">
      <c r="B103" s="47">
        <v>86</v>
      </c>
      <c r="C103" s="47">
        <v>4.9829999999999997</v>
      </c>
      <c r="D103" s="47">
        <v>9.5000000000000001E-2</v>
      </c>
      <c r="G103" s="47">
        <v>86</v>
      </c>
      <c r="H103" s="47">
        <v>39.863999999999997</v>
      </c>
      <c r="I103" s="47">
        <v>0.55000000000000004</v>
      </c>
      <c r="L103" s="47">
        <v>86</v>
      </c>
      <c r="M103" s="47">
        <v>9.9659999999999993</v>
      </c>
      <c r="N103" s="47">
        <v>0.15</v>
      </c>
    </row>
    <row r="104" spans="2:14">
      <c r="B104" s="47">
        <v>87</v>
      </c>
      <c r="C104" s="47">
        <v>4.9829999999999997</v>
      </c>
      <c r="D104" s="49">
        <v>9.9999989999999997E-2</v>
      </c>
      <c r="G104" s="47">
        <v>87</v>
      </c>
      <c r="H104" s="47">
        <v>39.863999999999997</v>
      </c>
      <c r="I104" s="47">
        <v>0.55500000000000005</v>
      </c>
      <c r="L104" s="47">
        <v>87</v>
      </c>
      <c r="M104" s="47">
        <v>14.949</v>
      </c>
      <c r="N104" s="47">
        <v>0.17</v>
      </c>
    </row>
    <row r="105" spans="2:14">
      <c r="B105" s="47">
        <v>88</v>
      </c>
      <c r="C105" s="47">
        <v>4.9829999999999997</v>
      </c>
      <c r="D105" s="47">
        <v>0.105</v>
      </c>
      <c r="G105" s="47">
        <v>88</v>
      </c>
      <c r="H105" s="47">
        <v>44.847000000000001</v>
      </c>
      <c r="I105" s="47">
        <v>0.56000000000000005</v>
      </c>
      <c r="L105" s="47">
        <v>88</v>
      </c>
      <c r="M105" s="47">
        <v>14.949</v>
      </c>
      <c r="N105" s="47">
        <v>0.18</v>
      </c>
    </row>
    <row r="106" spans="2:14">
      <c r="B106" s="47">
        <v>89</v>
      </c>
      <c r="C106" s="47">
        <v>4.9829999999999997</v>
      </c>
      <c r="D106" s="47">
        <v>0.11</v>
      </c>
      <c r="G106" s="47">
        <v>89</v>
      </c>
      <c r="H106" s="47">
        <v>44.847000000000001</v>
      </c>
      <c r="I106" s="47">
        <v>0.56999999999999995</v>
      </c>
      <c r="L106" s="47">
        <v>89</v>
      </c>
      <c r="M106" s="47">
        <v>14.949</v>
      </c>
      <c r="N106" s="47">
        <v>0.185</v>
      </c>
    </row>
    <row r="107" spans="2:14">
      <c r="B107" s="47">
        <v>90</v>
      </c>
      <c r="C107" s="47">
        <v>9.9659999999999993</v>
      </c>
      <c r="D107" s="47">
        <v>0.12</v>
      </c>
      <c r="G107" s="47">
        <v>90</v>
      </c>
      <c r="H107" s="47">
        <v>44.847000000000001</v>
      </c>
      <c r="I107" s="47">
        <v>0.57999999999999996</v>
      </c>
      <c r="L107" s="47">
        <v>90</v>
      </c>
      <c r="M107" s="47">
        <v>14.949</v>
      </c>
      <c r="N107" s="47">
        <v>0.19</v>
      </c>
    </row>
    <row r="108" spans="2:14">
      <c r="B108" s="47">
        <v>91</v>
      </c>
      <c r="C108" s="47">
        <v>9.9659999999999993</v>
      </c>
      <c r="D108" s="47">
        <v>0.125</v>
      </c>
      <c r="G108" s="47">
        <v>91</v>
      </c>
      <c r="H108" s="47">
        <v>44.847000000000001</v>
      </c>
      <c r="I108" s="47">
        <v>0.58499999999999996</v>
      </c>
      <c r="L108" s="47">
        <v>91</v>
      </c>
      <c r="M108" s="47">
        <v>14.949</v>
      </c>
      <c r="N108" s="47">
        <v>0.20499999999999999</v>
      </c>
    </row>
    <row r="109" spans="2:14">
      <c r="B109" s="47">
        <v>92</v>
      </c>
      <c r="C109" s="47">
        <v>9.9659999999999993</v>
      </c>
      <c r="D109" s="47">
        <v>0.14000000000000001</v>
      </c>
      <c r="G109" s="47">
        <v>92</v>
      </c>
      <c r="H109" s="47">
        <v>44.847000000000001</v>
      </c>
      <c r="I109" s="47">
        <v>0.6</v>
      </c>
      <c r="L109" s="47">
        <v>92</v>
      </c>
      <c r="M109" s="47">
        <v>14.949</v>
      </c>
      <c r="N109" s="47">
        <v>0.21</v>
      </c>
    </row>
    <row r="110" spans="2:14">
      <c r="B110" s="47">
        <v>93</v>
      </c>
      <c r="C110" s="47">
        <v>9.9659999999999993</v>
      </c>
      <c r="D110" s="47">
        <v>0.155</v>
      </c>
      <c r="G110" s="47">
        <v>93</v>
      </c>
      <c r="H110" s="47">
        <v>49.83</v>
      </c>
      <c r="I110" s="47">
        <v>0.62</v>
      </c>
      <c r="L110" s="47">
        <v>93</v>
      </c>
      <c r="M110" s="47">
        <v>19.931999999999999</v>
      </c>
      <c r="N110" s="47">
        <v>0.22</v>
      </c>
    </row>
    <row r="111" spans="2:14">
      <c r="B111" s="47">
        <v>94</v>
      </c>
      <c r="C111" s="47">
        <v>9.9659999999999993</v>
      </c>
      <c r="D111" s="47">
        <v>0.16500000000000001</v>
      </c>
      <c r="G111" s="47">
        <v>94</v>
      </c>
      <c r="H111" s="47">
        <v>49.83</v>
      </c>
      <c r="I111" s="47">
        <v>0.63</v>
      </c>
      <c r="L111" s="47">
        <v>94</v>
      </c>
      <c r="M111" s="47">
        <v>19.931999999999999</v>
      </c>
      <c r="N111" s="47">
        <v>0.23</v>
      </c>
    </row>
    <row r="112" spans="2:14">
      <c r="B112" s="47">
        <v>95</v>
      </c>
      <c r="C112" s="47">
        <v>9.9659999999999993</v>
      </c>
      <c r="D112" s="47">
        <v>0.18</v>
      </c>
      <c r="G112" s="47">
        <v>95</v>
      </c>
      <c r="H112" s="47">
        <v>49.83</v>
      </c>
      <c r="I112" s="47">
        <v>0.64500000000000002</v>
      </c>
      <c r="L112" s="47">
        <v>95</v>
      </c>
      <c r="M112" s="47">
        <v>19.931999999999999</v>
      </c>
      <c r="N112" s="47">
        <v>0.24</v>
      </c>
    </row>
    <row r="113" spans="2:14">
      <c r="B113" s="47">
        <v>96</v>
      </c>
      <c r="C113" s="47">
        <v>14.949</v>
      </c>
      <c r="D113" s="47">
        <v>0.19</v>
      </c>
      <c r="G113" s="47">
        <v>96</v>
      </c>
      <c r="H113" s="47">
        <v>49.83</v>
      </c>
      <c r="I113" s="47">
        <v>0.65500000000000003</v>
      </c>
      <c r="L113" s="47">
        <v>96</v>
      </c>
      <c r="M113" s="47">
        <v>19.931999999999999</v>
      </c>
      <c r="N113" s="47">
        <v>0.25</v>
      </c>
    </row>
    <row r="114" spans="2:14">
      <c r="B114" s="47">
        <v>97</v>
      </c>
      <c r="C114" s="47">
        <v>14.949</v>
      </c>
      <c r="D114" s="47">
        <v>0.2</v>
      </c>
      <c r="G114" s="47">
        <v>97</v>
      </c>
      <c r="H114" s="47">
        <v>49.83</v>
      </c>
      <c r="I114" s="47">
        <v>0.67</v>
      </c>
      <c r="L114" s="47">
        <v>97</v>
      </c>
      <c r="M114" s="47">
        <v>19.931999999999999</v>
      </c>
      <c r="N114" s="47">
        <v>0.27500000000000002</v>
      </c>
    </row>
    <row r="115" spans="2:14">
      <c r="B115" s="47">
        <v>98</v>
      </c>
      <c r="C115" s="47">
        <v>14.949</v>
      </c>
      <c r="D115" s="47">
        <v>0.215</v>
      </c>
      <c r="G115" s="47">
        <v>98</v>
      </c>
      <c r="H115" s="47">
        <v>54.813000000000002</v>
      </c>
      <c r="I115" s="47">
        <v>0.68</v>
      </c>
      <c r="L115" s="47">
        <v>98</v>
      </c>
      <c r="M115" s="47">
        <v>24.914999999999999</v>
      </c>
      <c r="N115" s="47">
        <v>0.28000000000000003</v>
      </c>
    </row>
    <row r="116" spans="2:14">
      <c r="B116" s="47">
        <v>99</v>
      </c>
      <c r="C116" s="47">
        <v>19.931999999999999</v>
      </c>
      <c r="D116" s="47">
        <v>0.23499999999999999</v>
      </c>
      <c r="G116" s="47">
        <v>99</v>
      </c>
      <c r="H116" s="47">
        <v>54.813000000000002</v>
      </c>
      <c r="I116" s="47">
        <v>0.69499999999999995</v>
      </c>
      <c r="L116" s="47">
        <v>99</v>
      </c>
      <c r="M116" s="47">
        <v>24.914999999999999</v>
      </c>
      <c r="N116" s="47">
        <v>0.29499999999999998</v>
      </c>
    </row>
    <row r="117" spans="2:14">
      <c r="B117" s="47">
        <v>100</v>
      </c>
      <c r="C117" s="47">
        <v>19.931999999999999</v>
      </c>
      <c r="D117" s="47">
        <v>0.245</v>
      </c>
      <c r="G117" s="47">
        <v>100</v>
      </c>
      <c r="H117" s="47">
        <v>54.813000000000002</v>
      </c>
      <c r="I117" s="47">
        <v>0.71</v>
      </c>
      <c r="L117" s="47">
        <v>100</v>
      </c>
      <c r="M117" s="47">
        <v>24.914999999999999</v>
      </c>
      <c r="N117" s="47">
        <v>0.30499999999999999</v>
      </c>
    </row>
    <row r="118" spans="2:14">
      <c r="B118" s="47">
        <v>101</v>
      </c>
      <c r="C118" s="47">
        <v>19.931999999999999</v>
      </c>
      <c r="D118" s="47">
        <v>0.26</v>
      </c>
      <c r="G118" s="47">
        <v>101</v>
      </c>
      <c r="H118" s="47">
        <v>59.795999999999999</v>
      </c>
      <c r="I118" s="47">
        <v>0.72499999999999998</v>
      </c>
      <c r="L118" s="47">
        <v>101</v>
      </c>
      <c r="M118" s="47">
        <v>24.914999999999999</v>
      </c>
      <c r="N118" s="47">
        <v>0.31</v>
      </c>
    </row>
    <row r="119" spans="2:14">
      <c r="B119" s="47">
        <v>102</v>
      </c>
      <c r="C119" s="47">
        <v>19.931999999999999</v>
      </c>
      <c r="D119" s="47">
        <v>0.26500000000000001</v>
      </c>
      <c r="G119" s="47">
        <v>102</v>
      </c>
      <c r="H119" s="47">
        <v>59.795999999999999</v>
      </c>
      <c r="I119" s="47">
        <v>0.73499999999999999</v>
      </c>
      <c r="L119" s="47">
        <v>102</v>
      </c>
      <c r="M119" s="47">
        <v>24.914999999999999</v>
      </c>
      <c r="N119" s="47">
        <v>0.32</v>
      </c>
    </row>
    <row r="120" spans="2:14">
      <c r="B120" s="47">
        <v>103</v>
      </c>
      <c r="C120" s="47">
        <v>19.931999999999999</v>
      </c>
      <c r="D120" s="47">
        <v>0.27500000000000002</v>
      </c>
      <c r="G120" s="47">
        <v>103</v>
      </c>
      <c r="H120" s="47">
        <v>59.795999999999999</v>
      </c>
      <c r="I120" s="47">
        <v>0.745</v>
      </c>
      <c r="L120" s="47">
        <v>103</v>
      </c>
      <c r="M120" s="47">
        <v>29.898</v>
      </c>
      <c r="N120" s="47">
        <v>0.33</v>
      </c>
    </row>
    <row r="121" spans="2:14">
      <c r="B121" s="47">
        <v>104</v>
      </c>
      <c r="C121" s="47">
        <v>24.914999999999999</v>
      </c>
      <c r="D121" s="47">
        <v>0.27500000000000002</v>
      </c>
      <c r="G121" s="47">
        <v>104</v>
      </c>
      <c r="H121" s="47">
        <v>59.795999999999999</v>
      </c>
      <c r="I121" s="47">
        <v>0.755</v>
      </c>
      <c r="L121" s="47">
        <v>104</v>
      </c>
      <c r="M121" s="47">
        <v>29.898</v>
      </c>
      <c r="N121" s="47">
        <v>0.34</v>
      </c>
    </row>
    <row r="122" spans="2:14">
      <c r="B122" s="47">
        <v>105</v>
      </c>
      <c r="C122" s="47">
        <v>24.914999999999999</v>
      </c>
      <c r="D122" s="47">
        <v>0.28499999999999998</v>
      </c>
      <c r="G122" s="47">
        <v>105</v>
      </c>
      <c r="H122" s="47">
        <v>59.795999999999999</v>
      </c>
      <c r="I122" s="47">
        <v>0.76</v>
      </c>
      <c r="L122" s="47">
        <v>105</v>
      </c>
      <c r="M122" s="47">
        <v>29.898</v>
      </c>
      <c r="N122" s="47">
        <v>0.35</v>
      </c>
    </row>
    <row r="123" spans="2:14">
      <c r="B123" s="47">
        <v>106</v>
      </c>
      <c r="C123" s="47">
        <v>24.914999999999999</v>
      </c>
      <c r="D123" s="47">
        <v>0.28999999999999998</v>
      </c>
      <c r="G123" s="47">
        <v>106</v>
      </c>
      <c r="H123" s="47">
        <v>59.795999999999999</v>
      </c>
      <c r="I123" s="47">
        <v>0.77</v>
      </c>
      <c r="L123" s="47">
        <v>106</v>
      </c>
      <c r="M123" s="47">
        <v>34.881</v>
      </c>
      <c r="N123" s="47">
        <v>0.36499999999999999</v>
      </c>
    </row>
    <row r="124" spans="2:14">
      <c r="B124" s="47">
        <v>107</v>
      </c>
      <c r="C124" s="47">
        <v>29.898</v>
      </c>
      <c r="D124" s="47">
        <v>0.29499999999999998</v>
      </c>
      <c r="G124" s="47">
        <v>107</v>
      </c>
      <c r="H124" s="47">
        <v>64.778999999999996</v>
      </c>
      <c r="I124" s="47">
        <v>0.77500000000000002</v>
      </c>
      <c r="L124" s="47">
        <v>107</v>
      </c>
      <c r="M124" s="47">
        <v>34.881</v>
      </c>
      <c r="N124" s="47">
        <v>0.38</v>
      </c>
    </row>
    <row r="125" spans="2:14">
      <c r="B125" s="47">
        <v>108</v>
      </c>
      <c r="C125" s="47">
        <v>29.898</v>
      </c>
      <c r="D125" s="47">
        <v>0.3</v>
      </c>
      <c r="G125" s="47">
        <v>108</v>
      </c>
      <c r="H125" s="47">
        <v>64.778999999999996</v>
      </c>
      <c r="I125" s="47">
        <v>0.78</v>
      </c>
      <c r="L125" s="47">
        <v>108</v>
      </c>
      <c r="M125" s="47">
        <v>34.881</v>
      </c>
      <c r="N125" s="47">
        <v>0.39</v>
      </c>
    </row>
    <row r="126" spans="2:14">
      <c r="B126" s="47">
        <v>109</v>
      </c>
      <c r="C126" s="47">
        <v>29.898</v>
      </c>
      <c r="D126" s="47">
        <v>0.31</v>
      </c>
      <c r="G126" s="47">
        <v>109</v>
      </c>
      <c r="H126" s="47">
        <v>64.778999999999996</v>
      </c>
      <c r="I126" s="47">
        <v>0.79500000000000004</v>
      </c>
      <c r="L126" s="47">
        <v>109</v>
      </c>
      <c r="M126" s="47">
        <v>34.881</v>
      </c>
      <c r="N126" s="47">
        <v>0.4</v>
      </c>
    </row>
    <row r="127" spans="2:14">
      <c r="B127" s="47">
        <v>110</v>
      </c>
      <c r="C127" s="47">
        <v>34.881</v>
      </c>
      <c r="D127" s="47">
        <v>0.32</v>
      </c>
      <c r="G127" s="47">
        <v>110</v>
      </c>
      <c r="H127" s="47">
        <v>69.761989999999997</v>
      </c>
      <c r="I127" s="47">
        <v>0.80500000000000005</v>
      </c>
      <c r="L127" s="47">
        <v>110</v>
      </c>
      <c r="M127" s="47">
        <v>39.863999999999997</v>
      </c>
      <c r="N127" s="47">
        <v>0.41</v>
      </c>
    </row>
    <row r="128" spans="2:14">
      <c r="B128" s="47">
        <v>111</v>
      </c>
      <c r="C128" s="47">
        <v>34.881</v>
      </c>
      <c r="D128" s="47">
        <v>0.33500000000000002</v>
      </c>
      <c r="G128" s="47">
        <v>111</v>
      </c>
      <c r="H128" s="47">
        <v>69.761989999999997</v>
      </c>
      <c r="I128" s="47">
        <v>0.82</v>
      </c>
      <c r="L128" s="47">
        <v>111</v>
      </c>
      <c r="M128" s="47">
        <v>39.863999999999997</v>
      </c>
      <c r="N128" s="47">
        <v>0.41499999999999998</v>
      </c>
    </row>
    <row r="129" spans="2:14">
      <c r="B129" s="47">
        <v>112</v>
      </c>
      <c r="C129" s="47">
        <v>34.881</v>
      </c>
      <c r="D129" s="47">
        <v>0.34499999999999997</v>
      </c>
      <c r="G129" s="47">
        <v>112</v>
      </c>
      <c r="H129" s="47">
        <v>69.761989999999997</v>
      </c>
      <c r="I129" s="47">
        <v>0.83</v>
      </c>
      <c r="L129" s="47">
        <v>112</v>
      </c>
      <c r="M129" s="47">
        <v>39.863999999999997</v>
      </c>
      <c r="N129" s="47">
        <v>0.42499999999999999</v>
      </c>
    </row>
    <row r="130" spans="2:14">
      <c r="B130" s="47">
        <v>113</v>
      </c>
      <c r="C130" s="47">
        <v>34.881</v>
      </c>
      <c r="D130" s="47">
        <v>0.35499999999999998</v>
      </c>
      <c r="G130" s="47">
        <v>113</v>
      </c>
      <c r="H130" s="47">
        <v>69.761989999999997</v>
      </c>
      <c r="I130" s="47">
        <v>0.84499999999999997</v>
      </c>
      <c r="L130" s="47">
        <v>113</v>
      </c>
      <c r="M130" s="47">
        <v>39.863999999999997</v>
      </c>
      <c r="N130" s="47">
        <v>0.435</v>
      </c>
    </row>
    <row r="131" spans="2:14">
      <c r="B131" s="47">
        <v>114</v>
      </c>
      <c r="C131" s="47">
        <v>39.863999999999997</v>
      </c>
      <c r="D131" s="47">
        <v>0.37</v>
      </c>
      <c r="G131" s="47">
        <v>114</v>
      </c>
      <c r="H131" s="47">
        <v>69.761989999999997</v>
      </c>
      <c r="I131" s="47">
        <v>0.85499999999999998</v>
      </c>
      <c r="L131" s="47">
        <v>114</v>
      </c>
      <c r="M131" s="47">
        <v>44.847000000000001</v>
      </c>
      <c r="N131" s="47">
        <v>0.45500000000000002</v>
      </c>
    </row>
    <row r="132" spans="2:14">
      <c r="B132" s="47">
        <v>115</v>
      </c>
      <c r="C132" s="47">
        <v>39.863999999999997</v>
      </c>
      <c r="D132" s="47">
        <v>0.38</v>
      </c>
      <c r="G132" s="47">
        <v>115</v>
      </c>
      <c r="H132" s="47">
        <v>69.761989999999997</v>
      </c>
      <c r="I132" s="47">
        <v>0.86499999999999999</v>
      </c>
      <c r="L132" s="47">
        <v>115</v>
      </c>
      <c r="M132" s="47">
        <v>44.847000000000001</v>
      </c>
      <c r="N132" s="47">
        <v>0.47</v>
      </c>
    </row>
    <row r="133" spans="2:14">
      <c r="B133" s="47">
        <v>116</v>
      </c>
      <c r="C133" s="47">
        <v>39.863999999999997</v>
      </c>
      <c r="D133" s="47">
        <v>0.39</v>
      </c>
      <c r="G133" s="47">
        <v>116</v>
      </c>
      <c r="H133" s="47">
        <v>69.761989999999997</v>
      </c>
      <c r="I133" s="47">
        <v>0.87</v>
      </c>
      <c r="L133" s="47">
        <v>116</v>
      </c>
      <c r="M133" s="47">
        <v>44.847000000000001</v>
      </c>
      <c r="N133" s="47">
        <v>0.48</v>
      </c>
    </row>
    <row r="134" spans="2:14">
      <c r="B134" s="47">
        <v>117</v>
      </c>
      <c r="C134" s="47">
        <v>39.863999999999997</v>
      </c>
      <c r="D134" s="47">
        <v>0.40500000000000003</v>
      </c>
      <c r="G134" s="47">
        <v>117</v>
      </c>
      <c r="H134" s="47">
        <v>74.745000000000005</v>
      </c>
      <c r="I134" s="47">
        <v>0.88</v>
      </c>
      <c r="L134" s="47">
        <v>117</v>
      </c>
      <c r="M134" s="47">
        <v>44.847000000000001</v>
      </c>
      <c r="N134" s="47">
        <v>0.48499999999999999</v>
      </c>
    </row>
    <row r="135" spans="2:14">
      <c r="B135" s="47">
        <v>118</v>
      </c>
      <c r="C135" s="47">
        <v>44.847000000000001</v>
      </c>
      <c r="D135" s="47">
        <v>0.41499999999999998</v>
      </c>
      <c r="G135" s="47">
        <v>118</v>
      </c>
      <c r="H135" s="47">
        <v>74.745000000000005</v>
      </c>
      <c r="I135" s="47">
        <v>0.89500000000000002</v>
      </c>
      <c r="L135" s="47">
        <v>118</v>
      </c>
      <c r="M135" s="47">
        <v>49.83</v>
      </c>
      <c r="N135" s="47">
        <v>0.495</v>
      </c>
    </row>
    <row r="136" spans="2:14">
      <c r="B136" s="47">
        <v>119</v>
      </c>
      <c r="C136" s="47">
        <v>44.847000000000001</v>
      </c>
      <c r="D136" s="47">
        <v>0.44</v>
      </c>
      <c r="G136" s="47">
        <v>119</v>
      </c>
      <c r="H136" s="47">
        <v>74.745000000000005</v>
      </c>
      <c r="I136" s="47">
        <v>0.90500000000000003</v>
      </c>
      <c r="L136" s="47">
        <v>119</v>
      </c>
      <c r="M136" s="47">
        <v>49.83</v>
      </c>
      <c r="N136" s="47">
        <v>0.5</v>
      </c>
    </row>
    <row r="137" spans="2:14">
      <c r="B137" s="47">
        <v>120</v>
      </c>
      <c r="C137" s="47">
        <v>49.83</v>
      </c>
      <c r="D137" s="47">
        <v>0.45</v>
      </c>
      <c r="G137" s="47">
        <v>120</v>
      </c>
      <c r="H137" s="47">
        <v>74.745000000000005</v>
      </c>
      <c r="I137" s="47">
        <v>0.92</v>
      </c>
      <c r="L137" s="47">
        <v>120</v>
      </c>
      <c r="M137" s="47">
        <v>49.83</v>
      </c>
      <c r="N137" s="47">
        <v>0.505</v>
      </c>
    </row>
    <row r="138" spans="2:14">
      <c r="B138" s="47">
        <v>121</v>
      </c>
      <c r="C138" s="47">
        <v>49.83</v>
      </c>
      <c r="D138" s="47">
        <v>0.46500000000000002</v>
      </c>
      <c r="G138" s="47">
        <v>121</v>
      </c>
      <c r="H138" s="47">
        <v>74.745000000000005</v>
      </c>
      <c r="I138" s="47">
        <v>0.92500000000000004</v>
      </c>
      <c r="L138" s="47">
        <v>121</v>
      </c>
      <c r="M138" s="47">
        <v>49.83</v>
      </c>
      <c r="N138" s="47">
        <v>0.51500000000000001</v>
      </c>
    </row>
    <row r="139" spans="2:14">
      <c r="B139" s="47">
        <v>122</v>
      </c>
      <c r="C139" s="47">
        <v>49.83</v>
      </c>
      <c r="D139" s="47">
        <v>0.47499999999999998</v>
      </c>
      <c r="G139" s="47">
        <v>122</v>
      </c>
      <c r="H139" s="47">
        <v>79.727999999999994</v>
      </c>
      <c r="I139" s="47">
        <v>0.93</v>
      </c>
      <c r="L139" s="47">
        <v>122</v>
      </c>
      <c r="M139" s="47">
        <v>54.813000000000002</v>
      </c>
      <c r="N139" s="47">
        <v>0.52</v>
      </c>
    </row>
    <row r="140" spans="2:14">
      <c r="B140" s="47">
        <v>123</v>
      </c>
      <c r="C140" s="47">
        <v>49.83</v>
      </c>
      <c r="D140" s="47">
        <v>0.48</v>
      </c>
      <c r="G140" s="47">
        <v>123</v>
      </c>
      <c r="H140" s="47">
        <v>74.745000000000005</v>
      </c>
      <c r="I140" s="47">
        <v>0.94</v>
      </c>
      <c r="L140" s="47">
        <v>123</v>
      </c>
      <c r="M140" s="47">
        <v>54.813000000000002</v>
      </c>
      <c r="N140" s="47">
        <v>0.52500000000000002</v>
      </c>
    </row>
    <row r="141" spans="2:14">
      <c r="B141" s="47">
        <v>124</v>
      </c>
      <c r="C141" s="47">
        <v>54.813000000000002</v>
      </c>
      <c r="D141" s="47">
        <v>0.49</v>
      </c>
      <c r="G141" s="47">
        <v>124</v>
      </c>
      <c r="H141" s="47">
        <v>79.727999999999994</v>
      </c>
      <c r="I141" s="47">
        <v>0.94499999999999995</v>
      </c>
      <c r="L141" s="47">
        <v>124</v>
      </c>
      <c r="M141" s="47">
        <v>54.813000000000002</v>
      </c>
      <c r="N141" s="47">
        <v>0.53500000000000003</v>
      </c>
    </row>
    <row r="142" spans="2:14">
      <c r="B142" s="47">
        <v>125</v>
      </c>
      <c r="C142" s="47">
        <v>54.813000000000002</v>
      </c>
      <c r="D142" s="47">
        <v>0.5</v>
      </c>
      <c r="G142" s="47">
        <v>125</v>
      </c>
      <c r="H142" s="47">
        <v>79.727999999999994</v>
      </c>
      <c r="I142" s="47">
        <v>0.95</v>
      </c>
      <c r="L142" s="47">
        <v>125</v>
      </c>
      <c r="M142" s="47">
        <v>54.813000000000002</v>
      </c>
      <c r="N142" s="47">
        <v>0.55000000000000004</v>
      </c>
    </row>
    <row r="143" spans="2:14">
      <c r="B143" s="47">
        <v>126</v>
      </c>
      <c r="C143" s="47">
        <v>54.813000000000002</v>
      </c>
      <c r="D143" s="47">
        <v>0.51</v>
      </c>
      <c r="G143" s="47">
        <v>126</v>
      </c>
      <c r="H143" s="47">
        <v>79.727999999999994</v>
      </c>
      <c r="I143" s="47">
        <v>0.96499999999999997</v>
      </c>
      <c r="L143" s="47">
        <v>126</v>
      </c>
      <c r="M143" s="47">
        <v>59.795999999999999</v>
      </c>
      <c r="N143" s="47">
        <v>0.56000000000000005</v>
      </c>
    </row>
    <row r="144" spans="2:14">
      <c r="B144" s="47">
        <v>127</v>
      </c>
      <c r="C144" s="47">
        <v>54.813000000000002</v>
      </c>
      <c r="D144" s="47">
        <v>0.51500000000000001</v>
      </c>
      <c r="G144" s="47">
        <v>127</v>
      </c>
      <c r="H144" s="47">
        <v>84.710999999999999</v>
      </c>
      <c r="I144" s="47">
        <v>0.97</v>
      </c>
      <c r="L144" s="47">
        <v>127</v>
      </c>
      <c r="M144" s="47">
        <v>59.795999999999999</v>
      </c>
      <c r="N144" s="47">
        <v>0.56999999999999995</v>
      </c>
    </row>
    <row r="145" spans="2:14">
      <c r="B145" s="47">
        <v>128</v>
      </c>
      <c r="C145" s="47">
        <v>59.795999999999999</v>
      </c>
      <c r="D145" s="47">
        <v>0.53500000000000003</v>
      </c>
      <c r="G145" s="47">
        <v>128</v>
      </c>
      <c r="H145" s="47">
        <v>84.710999999999999</v>
      </c>
      <c r="I145" s="47">
        <v>0.98</v>
      </c>
      <c r="L145" s="47">
        <v>128</v>
      </c>
      <c r="M145" s="47">
        <v>59.795999999999999</v>
      </c>
      <c r="N145" s="47">
        <v>0.58499999999999996</v>
      </c>
    </row>
    <row r="146" spans="2:14">
      <c r="B146" s="47">
        <v>129</v>
      </c>
      <c r="C146" s="47">
        <v>59.795999999999999</v>
      </c>
      <c r="D146" s="47">
        <v>0.55000000000000004</v>
      </c>
      <c r="G146" s="47">
        <v>129</v>
      </c>
      <c r="H146" s="47">
        <v>84.710999999999999</v>
      </c>
      <c r="I146" s="47">
        <v>0.98499999999999999</v>
      </c>
      <c r="L146" s="47">
        <v>129</v>
      </c>
      <c r="M146" s="47">
        <v>59.795999999999999</v>
      </c>
      <c r="N146" s="47">
        <v>0.59499999999999997</v>
      </c>
    </row>
    <row r="147" spans="2:14">
      <c r="B147" s="47">
        <v>130</v>
      </c>
      <c r="C147" s="47">
        <v>59.795999999999999</v>
      </c>
      <c r="D147" s="47">
        <v>0.55500000000000005</v>
      </c>
      <c r="G147" s="47">
        <v>130</v>
      </c>
      <c r="H147" s="47">
        <v>89.694000000000003</v>
      </c>
      <c r="I147" s="47">
        <v>1</v>
      </c>
      <c r="L147" s="47">
        <v>130</v>
      </c>
      <c r="M147" s="47">
        <v>64.778999999999996</v>
      </c>
      <c r="N147" s="47">
        <v>0.61</v>
      </c>
    </row>
    <row r="148" spans="2:14">
      <c r="B148" s="47">
        <v>131</v>
      </c>
      <c r="C148" s="47">
        <v>64.778999999999996</v>
      </c>
      <c r="D148" s="47">
        <v>0.56999999999999995</v>
      </c>
      <c r="G148" s="47">
        <v>131</v>
      </c>
      <c r="H148" s="47">
        <v>89.694000000000003</v>
      </c>
      <c r="I148" s="47">
        <v>1.01</v>
      </c>
      <c r="L148" s="47">
        <v>131</v>
      </c>
      <c r="M148" s="47">
        <v>64.778999999999996</v>
      </c>
      <c r="N148" s="47">
        <v>0.62</v>
      </c>
    </row>
    <row r="149" spans="2:14">
      <c r="B149" s="47">
        <v>132</v>
      </c>
      <c r="C149" s="47">
        <v>64.778999999999996</v>
      </c>
      <c r="D149" s="47">
        <v>0.57499999999999996</v>
      </c>
      <c r="G149" s="47">
        <v>132</v>
      </c>
      <c r="H149" s="47">
        <v>89.694000000000003</v>
      </c>
      <c r="I149" s="47">
        <v>1.0249999999999999</v>
      </c>
      <c r="L149" s="47">
        <v>132</v>
      </c>
      <c r="M149" s="47">
        <v>64.778999999999996</v>
      </c>
      <c r="N149" s="47">
        <v>0.63</v>
      </c>
    </row>
    <row r="150" spans="2:14">
      <c r="B150" s="47">
        <v>133</v>
      </c>
      <c r="C150" s="47">
        <v>64.778999999999996</v>
      </c>
      <c r="D150" s="47">
        <v>0.57999999999999996</v>
      </c>
      <c r="G150" s="47">
        <v>133</v>
      </c>
      <c r="H150" s="47">
        <v>89.694000000000003</v>
      </c>
      <c r="I150" s="47">
        <v>1.04</v>
      </c>
      <c r="L150" s="47">
        <v>133</v>
      </c>
      <c r="M150" s="47">
        <v>64.778999999999996</v>
      </c>
      <c r="N150" s="47">
        <v>0.65</v>
      </c>
    </row>
    <row r="151" spans="2:14">
      <c r="B151" s="47">
        <v>134</v>
      </c>
      <c r="C151" s="47">
        <v>64.778999999999996</v>
      </c>
      <c r="D151" s="47">
        <v>0.58499999999999996</v>
      </c>
      <c r="G151" s="47">
        <v>134</v>
      </c>
      <c r="H151" s="47">
        <v>89.694000000000003</v>
      </c>
      <c r="I151" s="47">
        <v>1.0449999999999999</v>
      </c>
      <c r="L151" s="47">
        <v>134</v>
      </c>
      <c r="M151" s="47">
        <v>69.761989999999997</v>
      </c>
      <c r="N151" s="47">
        <v>0.66</v>
      </c>
    </row>
    <row r="152" spans="2:14">
      <c r="B152" s="47">
        <v>135</v>
      </c>
      <c r="C152" s="47">
        <v>64.778999999999996</v>
      </c>
      <c r="D152" s="47">
        <v>0.59</v>
      </c>
      <c r="G152" s="47">
        <v>135</v>
      </c>
      <c r="H152" s="47">
        <v>94.676990000000004</v>
      </c>
      <c r="I152" s="47">
        <v>1.06</v>
      </c>
      <c r="L152" s="47">
        <v>135</v>
      </c>
      <c r="M152" s="47">
        <v>64.778999999999996</v>
      </c>
      <c r="N152" s="47">
        <v>0.68</v>
      </c>
    </row>
    <row r="153" spans="2:14">
      <c r="B153" s="47">
        <v>136</v>
      </c>
      <c r="C153" s="47">
        <v>69.761989999999997</v>
      </c>
      <c r="D153" s="47">
        <v>0.6</v>
      </c>
      <c r="G153" s="47">
        <v>136</v>
      </c>
      <c r="H153" s="47">
        <v>94.676990000000004</v>
      </c>
      <c r="I153" s="47">
        <v>1.07</v>
      </c>
      <c r="L153" s="47">
        <v>136</v>
      </c>
      <c r="M153" s="47">
        <v>69.761989999999997</v>
      </c>
      <c r="N153" s="47">
        <v>0.69</v>
      </c>
    </row>
    <row r="154" spans="2:14">
      <c r="B154" s="47">
        <v>137</v>
      </c>
      <c r="C154" s="47">
        <v>69.761989999999997</v>
      </c>
      <c r="D154" s="47">
        <v>0.61</v>
      </c>
      <c r="G154" s="47">
        <v>137</v>
      </c>
      <c r="H154" s="47">
        <v>94.676990000000004</v>
      </c>
      <c r="I154" s="47">
        <v>1.0900000000000001</v>
      </c>
      <c r="L154" s="47">
        <v>137</v>
      </c>
      <c r="M154" s="47">
        <v>69.761989999999997</v>
      </c>
      <c r="N154" s="47">
        <v>0.69499999999999995</v>
      </c>
    </row>
    <row r="155" spans="2:14">
      <c r="B155" s="47">
        <v>138</v>
      </c>
      <c r="C155" s="47">
        <v>69.761989999999997</v>
      </c>
      <c r="D155" s="47">
        <v>0.61499999999999999</v>
      </c>
      <c r="G155" s="47">
        <v>138</v>
      </c>
      <c r="H155" s="47">
        <v>94.676990000000004</v>
      </c>
      <c r="I155" s="47">
        <v>1.1000000000000001</v>
      </c>
      <c r="L155" s="47">
        <v>138</v>
      </c>
      <c r="M155" s="47">
        <v>69.761989999999997</v>
      </c>
      <c r="N155" s="47">
        <v>0.70499999999999996</v>
      </c>
    </row>
    <row r="156" spans="2:14">
      <c r="B156" s="47">
        <v>139</v>
      </c>
      <c r="C156" s="47">
        <v>69.761989999999997</v>
      </c>
      <c r="D156" s="47">
        <v>0.63</v>
      </c>
      <c r="G156" s="47">
        <v>139</v>
      </c>
      <c r="H156" s="47">
        <v>94.676990000000004</v>
      </c>
      <c r="I156" s="47">
        <v>1.115</v>
      </c>
      <c r="L156" s="47">
        <v>139</v>
      </c>
      <c r="M156" s="47">
        <v>69.761989999999997</v>
      </c>
      <c r="N156" s="47">
        <v>0.71499999999999997</v>
      </c>
    </row>
    <row r="157" spans="2:14">
      <c r="B157" s="47">
        <v>140</v>
      </c>
      <c r="C157" s="47">
        <v>74.745000000000005</v>
      </c>
      <c r="D157" s="47">
        <v>0.65</v>
      </c>
      <c r="G157" s="47">
        <v>140</v>
      </c>
      <c r="H157" s="47">
        <v>99.66</v>
      </c>
      <c r="I157" s="47">
        <v>1.125</v>
      </c>
      <c r="L157" s="47">
        <v>140</v>
      </c>
      <c r="M157" s="47">
        <v>74.745000000000005</v>
      </c>
      <c r="N157" s="47">
        <v>0.72</v>
      </c>
    </row>
    <row r="158" spans="2:14">
      <c r="B158" s="47">
        <v>141</v>
      </c>
      <c r="C158" s="47">
        <v>74.745000000000005</v>
      </c>
      <c r="D158" s="47">
        <v>0.66</v>
      </c>
      <c r="G158" s="47">
        <v>141</v>
      </c>
      <c r="H158" s="47">
        <v>94.676990000000004</v>
      </c>
      <c r="I158" s="47">
        <v>1.135</v>
      </c>
      <c r="L158" s="47">
        <v>141</v>
      </c>
      <c r="M158" s="47">
        <v>74.745000000000005</v>
      </c>
      <c r="N158" s="47">
        <v>0.72499999999999998</v>
      </c>
    </row>
    <row r="159" spans="2:14">
      <c r="B159" s="47">
        <v>142</v>
      </c>
      <c r="C159" s="47">
        <v>74.745000000000005</v>
      </c>
      <c r="D159" s="47">
        <v>0.67</v>
      </c>
      <c r="G159" s="47">
        <v>142</v>
      </c>
      <c r="H159" s="47">
        <v>99.66</v>
      </c>
      <c r="I159" s="47">
        <v>1.135</v>
      </c>
      <c r="L159" s="47">
        <v>142</v>
      </c>
      <c r="M159" s="47">
        <v>74.745000000000005</v>
      </c>
      <c r="N159" s="47">
        <v>0.73499999999999999</v>
      </c>
    </row>
    <row r="160" spans="2:14">
      <c r="B160" s="47">
        <v>143</v>
      </c>
      <c r="C160" s="47">
        <v>79.727999999999994</v>
      </c>
      <c r="D160" s="47">
        <v>0.68500000000000005</v>
      </c>
      <c r="G160" s="47">
        <v>143</v>
      </c>
      <c r="H160" s="47">
        <v>99.66</v>
      </c>
      <c r="I160" s="47">
        <v>1.1299999999999999</v>
      </c>
      <c r="L160" s="47">
        <v>143</v>
      </c>
      <c r="M160" s="47">
        <v>79.727999999999994</v>
      </c>
      <c r="N160" s="47">
        <v>0.74</v>
      </c>
    </row>
    <row r="161" spans="2:14">
      <c r="B161" s="47">
        <v>144</v>
      </c>
      <c r="C161" s="47">
        <v>79.727999999999994</v>
      </c>
      <c r="D161" s="47">
        <v>0.69499999999999995</v>
      </c>
      <c r="G161" s="47">
        <v>144</v>
      </c>
      <c r="H161" s="47">
        <v>99.66</v>
      </c>
      <c r="I161" s="47">
        <v>1.135</v>
      </c>
      <c r="L161" s="47">
        <v>144</v>
      </c>
      <c r="M161" s="47">
        <v>79.727999999999994</v>
      </c>
      <c r="N161" s="47">
        <v>0.75</v>
      </c>
    </row>
    <row r="162" spans="2:14">
      <c r="B162" s="47">
        <v>145</v>
      </c>
      <c r="C162" s="47">
        <v>84.710999999999999</v>
      </c>
      <c r="D162" s="47">
        <v>0.7</v>
      </c>
      <c r="G162" s="47">
        <v>145</v>
      </c>
      <c r="H162" s="47">
        <v>99.66</v>
      </c>
      <c r="I162" s="47">
        <v>1.135</v>
      </c>
      <c r="L162" s="47">
        <v>145</v>
      </c>
      <c r="M162" s="47">
        <v>79.727999999999994</v>
      </c>
      <c r="N162" s="47">
        <v>0.76500000000000001</v>
      </c>
    </row>
    <row r="163" spans="2:14">
      <c r="B163" s="47">
        <v>146</v>
      </c>
      <c r="C163" s="47">
        <v>84.710999999999999</v>
      </c>
      <c r="D163" s="47">
        <v>0.71499999999999997</v>
      </c>
      <c r="G163" s="47">
        <v>146</v>
      </c>
      <c r="H163" s="47">
        <v>99.66</v>
      </c>
      <c r="I163" s="47">
        <v>1.135</v>
      </c>
      <c r="L163" s="47">
        <v>146</v>
      </c>
      <c r="M163" s="47">
        <v>79.727999999999994</v>
      </c>
      <c r="N163" s="47">
        <v>0.78</v>
      </c>
    </row>
    <row r="164" spans="2:14">
      <c r="B164" s="47">
        <v>147</v>
      </c>
      <c r="C164" s="47">
        <v>84.710999999999999</v>
      </c>
      <c r="D164" s="47">
        <v>0.73</v>
      </c>
      <c r="G164" s="47">
        <v>147</v>
      </c>
      <c r="H164" s="47">
        <v>99.66</v>
      </c>
      <c r="I164" s="47">
        <v>1.1299999999999999</v>
      </c>
      <c r="L164" s="47">
        <v>147</v>
      </c>
      <c r="M164" s="47">
        <v>84.710999999999999</v>
      </c>
      <c r="N164" s="47">
        <v>0.79</v>
      </c>
    </row>
    <row r="165" spans="2:14">
      <c r="B165" s="47">
        <v>148</v>
      </c>
      <c r="C165" s="47">
        <v>84.710999999999999</v>
      </c>
      <c r="D165" s="47">
        <v>0.745</v>
      </c>
      <c r="G165" s="47">
        <v>148</v>
      </c>
      <c r="H165" s="47">
        <v>99.66</v>
      </c>
      <c r="I165" s="47">
        <v>1.135</v>
      </c>
      <c r="L165" s="47">
        <v>148</v>
      </c>
      <c r="M165" s="47">
        <v>84.710999999999999</v>
      </c>
      <c r="N165" s="47">
        <v>0.80500000000000005</v>
      </c>
    </row>
    <row r="166" spans="2:14">
      <c r="B166" s="47">
        <v>149</v>
      </c>
      <c r="C166" s="47">
        <v>84.710999999999999</v>
      </c>
      <c r="D166" s="47">
        <v>0.76</v>
      </c>
      <c r="G166" s="47">
        <v>149</v>
      </c>
      <c r="H166" s="47">
        <v>99.66</v>
      </c>
      <c r="I166" s="47">
        <v>1.1399999999999999</v>
      </c>
      <c r="L166" s="47">
        <v>149</v>
      </c>
      <c r="M166" s="47">
        <v>84.710999999999999</v>
      </c>
      <c r="N166" s="47">
        <v>0.81</v>
      </c>
    </row>
    <row r="167" spans="2:14">
      <c r="B167" s="47">
        <v>150</v>
      </c>
      <c r="C167" s="47">
        <v>84.710999999999999</v>
      </c>
      <c r="D167" s="47">
        <v>0.76</v>
      </c>
      <c r="G167" s="47">
        <v>150</v>
      </c>
      <c r="H167" s="47">
        <v>99.66</v>
      </c>
      <c r="I167" s="47">
        <v>1.155</v>
      </c>
      <c r="L167" s="47">
        <v>150</v>
      </c>
      <c r="M167" s="47">
        <v>84.710999999999999</v>
      </c>
      <c r="N167" s="47">
        <v>0.82</v>
      </c>
    </row>
    <row r="168" spans="2:14">
      <c r="B168" s="47">
        <v>151</v>
      </c>
      <c r="C168" s="47">
        <v>89.694000000000003</v>
      </c>
      <c r="D168" s="47">
        <v>0.76500000000000001</v>
      </c>
      <c r="G168" s="47">
        <v>151</v>
      </c>
      <c r="H168" s="47">
        <v>99.66</v>
      </c>
      <c r="I168" s="47">
        <v>1.1599999999999999</v>
      </c>
      <c r="L168" s="47">
        <v>151</v>
      </c>
      <c r="M168" s="47">
        <v>84.710999999999999</v>
      </c>
      <c r="N168" s="47">
        <v>0.82499999999999996</v>
      </c>
    </row>
    <row r="169" spans="2:14">
      <c r="B169" s="47">
        <v>152</v>
      </c>
      <c r="C169" s="47">
        <v>89.694000000000003</v>
      </c>
      <c r="D169" s="47">
        <v>0.77</v>
      </c>
      <c r="G169" s="47">
        <v>152</v>
      </c>
      <c r="H169" s="47">
        <v>104.643</v>
      </c>
      <c r="I169" s="47">
        <v>1.165</v>
      </c>
      <c r="L169" s="47">
        <v>152</v>
      </c>
      <c r="M169" s="47">
        <v>84.710999999999999</v>
      </c>
      <c r="N169" s="47">
        <v>0.83</v>
      </c>
    </row>
    <row r="170" spans="2:14">
      <c r="B170" s="47">
        <v>153</v>
      </c>
      <c r="C170" s="47">
        <v>89.694000000000003</v>
      </c>
      <c r="D170" s="47">
        <v>0.77</v>
      </c>
      <c r="G170" s="47">
        <v>153</v>
      </c>
      <c r="H170" s="47">
        <v>104.643</v>
      </c>
      <c r="I170" s="47">
        <v>1.165</v>
      </c>
      <c r="L170" s="47">
        <v>153</v>
      </c>
      <c r="M170" s="47">
        <v>84.710999999999999</v>
      </c>
      <c r="N170" s="47">
        <v>0.83</v>
      </c>
    </row>
    <row r="171" spans="2:14">
      <c r="B171" s="47">
        <v>154</v>
      </c>
      <c r="C171" s="47">
        <v>89.694000000000003</v>
      </c>
      <c r="D171" s="47">
        <v>0.77500000000000002</v>
      </c>
      <c r="G171" s="47">
        <v>154</v>
      </c>
      <c r="H171" s="47">
        <v>104.643</v>
      </c>
      <c r="I171" s="47">
        <v>1.17</v>
      </c>
      <c r="L171" s="47">
        <v>154</v>
      </c>
      <c r="M171" s="47">
        <v>84.710999999999999</v>
      </c>
      <c r="N171" s="47">
        <v>0.83499999999999996</v>
      </c>
    </row>
    <row r="172" spans="2:14">
      <c r="B172" s="47">
        <v>155</v>
      </c>
      <c r="C172" s="47">
        <v>89.694000000000003</v>
      </c>
      <c r="D172" s="47">
        <v>0.77500000000000002</v>
      </c>
      <c r="G172" s="47">
        <v>155</v>
      </c>
      <c r="H172" s="47">
        <v>104.643</v>
      </c>
      <c r="I172" s="47">
        <v>1.18</v>
      </c>
      <c r="L172" s="47">
        <v>155</v>
      </c>
      <c r="M172" s="47">
        <v>84.710999999999999</v>
      </c>
      <c r="N172" s="47">
        <v>0.83499999999999996</v>
      </c>
    </row>
    <row r="173" spans="2:14">
      <c r="B173" s="47">
        <v>156</v>
      </c>
      <c r="C173" s="47">
        <v>89.694000000000003</v>
      </c>
      <c r="D173" s="47">
        <v>0.77500000000000002</v>
      </c>
      <c r="G173" s="47">
        <v>156</v>
      </c>
      <c r="H173" s="47">
        <v>104.643</v>
      </c>
      <c r="I173" s="47">
        <v>1.19</v>
      </c>
      <c r="L173" s="47">
        <v>156</v>
      </c>
      <c r="M173" s="47">
        <v>84.710999999999999</v>
      </c>
      <c r="N173" s="47">
        <v>0.84</v>
      </c>
    </row>
    <row r="174" spans="2:14">
      <c r="B174" s="47">
        <v>157</v>
      </c>
      <c r="C174" s="47">
        <v>89.694000000000003</v>
      </c>
      <c r="D174" s="47">
        <v>0.78500000000000003</v>
      </c>
      <c r="G174" s="47">
        <v>157</v>
      </c>
      <c r="H174" s="47">
        <v>104.643</v>
      </c>
      <c r="I174" s="47">
        <v>1.2</v>
      </c>
      <c r="L174" s="47">
        <v>157</v>
      </c>
      <c r="M174" s="47">
        <v>84.710999999999999</v>
      </c>
      <c r="N174" s="47">
        <v>0.83499999999999996</v>
      </c>
    </row>
    <row r="175" spans="2:14">
      <c r="B175" s="47">
        <v>158</v>
      </c>
      <c r="C175" s="47">
        <v>89.694000000000003</v>
      </c>
      <c r="D175" s="47">
        <v>0.79</v>
      </c>
      <c r="G175" s="47">
        <v>158</v>
      </c>
      <c r="H175" s="47">
        <v>104.643</v>
      </c>
      <c r="I175" s="47">
        <v>1.21</v>
      </c>
      <c r="L175" s="47">
        <v>158</v>
      </c>
      <c r="M175" s="47">
        <v>84.710999999999999</v>
      </c>
      <c r="N175" s="47">
        <v>0.84499999999999997</v>
      </c>
    </row>
    <row r="176" spans="2:14">
      <c r="B176" s="47">
        <v>159</v>
      </c>
      <c r="C176" s="47">
        <v>89.694000000000003</v>
      </c>
      <c r="D176" s="47">
        <v>0.79</v>
      </c>
      <c r="G176" s="47">
        <v>159</v>
      </c>
      <c r="H176" s="47">
        <v>109.626</v>
      </c>
      <c r="I176" s="47">
        <v>1.22</v>
      </c>
      <c r="L176" s="47">
        <v>159</v>
      </c>
      <c r="M176" s="47">
        <v>84.710999999999999</v>
      </c>
      <c r="N176" s="47">
        <v>0.84499999999999997</v>
      </c>
    </row>
    <row r="177" spans="2:14">
      <c r="B177" s="47">
        <v>160</v>
      </c>
      <c r="C177" s="47">
        <v>89.694000000000003</v>
      </c>
      <c r="D177" s="47">
        <v>0.79</v>
      </c>
      <c r="G177" s="47">
        <v>160</v>
      </c>
      <c r="H177" s="47">
        <v>109.626</v>
      </c>
      <c r="I177" s="47">
        <v>1.2350000000000001</v>
      </c>
      <c r="L177" s="47">
        <v>160</v>
      </c>
      <c r="M177" s="47">
        <v>84.710999999999999</v>
      </c>
      <c r="N177" s="47">
        <v>0.85</v>
      </c>
    </row>
    <row r="178" spans="2:14">
      <c r="B178" s="47">
        <v>161</v>
      </c>
      <c r="C178" s="47">
        <v>89.694000000000003</v>
      </c>
      <c r="D178" s="47">
        <v>0.8</v>
      </c>
      <c r="G178" s="47">
        <v>161</v>
      </c>
      <c r="H178" s="47">
        <v>109.626</v>
      </c>
      <c r="I178" s="47">
        <v>1.24</v>
      </c>
      <c r="L178" s="47">
        <v>161</v>
      </c>
      <c r="M178" s="47">
        <v>84.710999999999999</v>
      </c>
      <c r="N178" s="47">
        <v>0.86499999999999999</v>
      </c>
    </row>
    <row r="179" spans="2:14">
      <c r="B179" s="47">
        <v>162</v>
      </c>
      <c r="C179" s="47">
        <v>94.676990000000004</v>
      </c>
      <c r="D179" s="47">
        <v>0.81</v>
      </c>
      <c r="G179" s="47">
        <v>162</v>
      </c>
      <c r="H179" s="47">
        <v>109.626</v>
      </c>
      <c r="I179" s="47">
        <v>1.2450000000000001</v>
      </c>
      <c r="L179" s="47">
        <v>162</v>
      </c>
      <c r="M179" s="47">
        <v>84.710999999999999</v>
      </c>
      <c r="N179" s="47">
        <v>0.88500000000000001</v>
      </c>
    </row>
    <row r="180" spans="2:14">
      <c r="B180" s="47">
        <v>163</v>
      </c>
      <c r="C180" s="47">
        <v>94.676990000000004</v>
      </c>
      <c r="D180" s="47">
        <v>0.82499999999999996</v>
      </c>
      <c r="G180" s="47">
        <v>163</v>
      </c>
      <c r="H180" s="47">
        <v>109.626</v>
      </c>
      <c r="I180" s="47">
        <v>1.24</v>
      </c>
      <c r="L180" s="47">
        <v>163</v>
      </c>
      <c r="M180" s="47">
        <v>89.694000000000003</v>
      </c>
      <c r="N180" s="47">
        <v>0.89500000000000002</v>
      </c>
    </row>
    <row r="181" spans="2:14">
      <c r="B181" s="47">
        <v>164</v>
      </c>
      <c r="C181" s="47">
        <v>99.66</v>
      </c>
      <c r="D181" s="47">
        <v>0.84499999999999997</v>
      </c>
      <c r="G181" s="47">
        <v>164</v>
      </c>
      <c r="H181" s="47">
        <v>104.643</v>
      </c>
      <c r="I181" s="47">
        <v>1.24</v>
      </c>
      <c r="L181" s="47">
        <v>164</v>
      </c>
      <c r="M181" s="47">
        <v>89.694000000000003</v>
      </c>
      <c r="N181" s="47">
        <v>0.90500000000000003</v>
      </c>
    </row>
    <row r="182" spans="2:14">
      <c r="B182" s="47">
        <v>165</v>
      </c>
      <c r="C182" s="47">
        <v>99.66</v>
      </c>
      <c r="D182" s="47">
        <v>0.86</v>
      </c>
      <c r="G182" s="47">
        <v>165</v>
      </c>
      <c r="H182" s="47">
        <v>104.643</v>
      </c>
      <c r="I182" s="47">
        <v>1.2450000000000001</v>
      </c>
      <c r="L182" s="47">
        <v>165</v>
      </c>
      <c r="M182" s="47">
        <v>94.676990000000004</v>
      </c>
      <c r="N182" s="47">
        <v>0.91500000000000004</v>
      </c>
    </row>
    <row r="183" spans="2:14">
      <c r="B183" s="47">
        <v>166</v>
      </c>
      <c r="C183" s="47">
        <v>99.66</v>
      </c>
      <c r="D183" s="47">
        <v>0.875</v>
      </c>
      <c r="G183" s="47">
        <v>166</v>
      </c>
      <c r="H183" s="47">
        <v>109.626</v>
      </c>
      <c r="I183" s="47">
        <v>1.24</v>
      </c>
      <c r="L183" s="47">
        <v>166</v>
      </c>
      <c r="M183" s="47">
        <v>94.676990000000004</v>
      </c>
      <c r="N183" s="47">
        <v>0.92</v>
      </c>
    </row>
    <row r="184" spans="2:14">
      <c r="B184" s="47">
        <v>167</v>
      </c>
      <c r="C184" s="47">
        <v>104.643</v>
      </c>
      <c r="D184" s="47">
        <v>0.89500000000000002</v>
      </c>
      <c r="G184" s="47">
        <v>167</v>
      </c>
      <c r="H184" s="47">
        <v>109.626</v>
      </c>
      <c r="I184" s="47">
        <v>1.2549999999999999</v>
      </c>
      <c r="L184" s="47">
        <v>167</v>
      </c>
      <c r="M184" s="47">
        <v>94.676990000000004</v>
      </c>
      <c r="N184" s="47">
        <v>0.93</v>
      </c>
    </row>
    <row r="185" spans="2:14">
      <c r="B185" s="47">
        <v>168</v>
      </c>
      <c r="C185" s="47">
        <v>104.643</v>
      </c>
      <c r="D185" s="47">
        <v>0.91500000000000004</v>
      </c>
      <c r="G185" s="47">
        <v>168</v>
      </c>
      <c r="H185" s="47">
        <v>109.626</v>
      </c>
      <c r="I185" s="47">
        <v>1.26</v>
      </c>
      <c r="L185" s="47">
        <v>168</v>
      </c>
      <c r="M185" s="47">
        <v>94.676990000000004</v>
      </c>
      <c r="N185" s="47">
        <v>0.94</v>
      </c>
    </row>
    <row r="186" spans="2:14">
      <c r="B186" s="47">
        <v>169</v>
      </c>
      <c r="C186" s="47">
        <v>104.643</v>
      </c>
      <c r="D186" s="47">
        <v>0.93</v>
      </c>
      <c r="G186" s="47">
        <v>169</v>
      </c>
      <c r="H186" s="47">
        <v>109.626</v>
      </c>
      <c r="I186" s="47">
        <v>1.27</v>
      </c>
      <c r="L186" s="47">
        <v>169</v>
      </c>
      <c r="M186" s="47">
        <v>94.676990000000004</v>
      </c>
      <c r="N186" s="47">
        <v>0.94499999999999995</v>
      </c>
    </row>
    <row r="187" spans="2:14">
      <c r="B187" s="47">
        <v>170</v>
      </c>
      <c r="C187" s="47">
        <v>104.643</v>
      </c>
      <c r="D187" s="47">
        <v>0.95</v>
      </c>
      <c r="G187" s="47">
        <v>170</v>
      </c>
      <c r="H187" s="47">
        <v>109.626</v>
      </c>
      <c r="I187" s="47">
        <v>1.28</v>
      </c>
      <c r="L187" s="47">
        <v>170</v>
      </c>
      <c r="M187" s="47">
        <v>99.66</v>
      </c>
      <c r="N187" s="47">
        <v>0.95499999999999996</v>
      </c>
    </row>
    <row r="188" spans="2:14">
      <c r="B188" s="47">
        <v>171</v>
      </c>
      <c r="C188" s="47">
        <v>109.626</v>
      </c>
      <c r="D188" s="47">
        <v>0.97</v>
      </c>
      <c r="G188" s="47">
        <v>171</v>
      </c>
      <c r="H188" s="47">
        <v>114.60899999999999</v>
      </c>
      <c r="I188" s="47">
        <v>1.2949999999999999</v>
      </c>
      <c r="L188" s="47">
        <v>171</v>
      </c>
      <c r="M188" s="47">
        <v>99.66</v>
      </c>
      <c r="N188" s="47">
        <v>0.98</v>
      </c>
    </row>
    <row r="189" spans="2:14">
      <c r="B189" s="47">
        <v>172</v>
      </c>
      <c r="C189" s="47">
        <v>109.626</v>
      </c>
      <c r="D189" s="47">
        <v>0.98</v>
      </c>
      <c r="G189" s="47">
        <v>172</v>
      </c>
      <c r="H189" s="47">
        <v>114.60899999999999</v>
      </c>
      <c r="I189" s="47">
        <v>1.31</v>
      </c>
      <c r="L189" s="47">
        <v>172</v>
      </c>
      <c r="M189" s="47">
        <v>104.643</v>
      </c>
      <c r="N189" s="47">
        <v>0.98999990000000004</v>
      </c>
    </row>
    <row r="190" spans="2:14">
      <c r="B190" s="47">
        <v>173</v>
      </c>
      <c r="C190" s="47">
        <v>114.60899999999999</v>
      </c>
      <c r="D190" s="47">
        <v>0.98999990000000004</v>
      </c>
      <c r="G190" s="47">
        <v>173</v>
      </c>
      <c r="H190" s="47">
        <v>114.60899999999999</v>
      </c>
      <c r="I190" s="47">
        <v>1.325</v>
      </c>
      <c r="L190" s="47">
        <v>173</v>
      </c>
      <c r="M190" s="47">
        <v>104.643</v>
      </c>
      <c r="N190" s="47">
        <v>1</v>
      </c>
    </row>
    <row r="191" spans="2:14">
      <c r="B191" s="47">
        <v>174</v>
      </c>
      <c r="C191" s="47">
        <v>114.60899999999999</v>
      </c>
      <c r="D191" s="47">
        <v>0.995</v>
      </c>
      <c r="G191" s="47">
        <v>174</v>
      </c>
      <c r="H191" s="47">
        <v>114.60899999999999</v>
      </c>
      <c r="I191" s="47">
        <v>1.335</v>
      </c>
      <c r="L191" s="47">
        <v>174</v>
      </c>
      <c r="M191" s="47">
        <v>104.643</v>
      </c>
      <c r="N191" s="47">
        <v>1.0149999999999999</v>
      </c>
    </row>
    <row r="192" spans="2:14">
      <c r="B192" s="47">
        <v>175</v>
      </c>
      <c r="C192" s="47">
        <v>114.60899999999999</v>
      </c>
      <c r="D192" s="47">
        <v>1</v>
      </c>
      <c r="G192" s="47">
        <v>175</v>
      </c>
      <c r="H192" s="47">
        <v>119.592</v>
      </c>
      <c r="I192" s="47">
        <v>1.345</v>
      </c>
      <c r="L192" s="47">
        <v>175</v>
      </c>
      <c r="M192" s="47">
        <v>104.643</v>
      </c>
      <c r="N192" s="47">
        <v>1.03</v>
      </c>
    </row>
    <row r="193" spans="2:14">
      <c r="B193" s="47">
        <v>176</v>
      </c>
      <c r="C193" s="47">
        <v>114.60899999999999</v>
      </c>
      <c r="D193" s="47">
        <v>1.0049999999999999</v>
      </c>
      <c r="G193" s="47">
        <v>176</v>
      </c>
      <c r="H193" s="47">
        <v>119.592</v>
      </c>
      <c r="I193" s="47">
        <v>1.36</v>
      </c>
      <c r="L193" s="47">
        <v>176</v>
      </c>
      <c r="M193" s="47">
        <v>104.643</v>
      </c>
      <c r="N193" s="47">
        <v>1.04</v>
      </c>
    </row>
    <row r="194" spans="2:14">
      <c r="B194" s="47">
        <v>177</v>
      </c>
      <c r="C194" s="47">
        <v>114.60899999999999</v>
      </c>
      <c r="D194" s="47">
        <v>1.0149999999999999</v>
      </c>
      <c r="G194" s="47">
        <v>177</v>
      </c>
      <c r="H194" s="47">
        <v>119.592</v>
      </c>
      <c r="I194" s="47">
        <v>1.37</v>
      </c>
      <c r="L194" s="47">
        <v>177</v>
      </c>
      <c r="M194" s="47">
        <v>109.626</v>
      </c>
      <c r="N194" s="47">
        <v>1.06</v>
      </c>
    </row>
    <row r="195" spans="2:14">
      <c r="B195" s="47">
        <v>178</v>
      </c>
      <c r="C195" s="47">
        <v>119.592</v>
      </c>
      <c r="D195" s="47">
        <v>1.0249999999999999</v>
      </c>
      <c r="G195" s="47">
        <v>178</v>
      </c>
      <c r="H195" s="47">
        <v>124.575</v>
      </c>
      <c r="I195" s="47">
        <v>1.38</v>
      </c>
      <c r="L195" s="47">
        <v>178</v>
      </c>
      <c r="M195" s="47">
        <v>109.626</v>
      </c>
      <c r="N195" s="47">
        <v>1.08</v>
      </c>
    </row>
    <row r="196" spans="2:14">
      <c r="B196" s="47">
        <v>179</v>
      </c>
      <c r="C196" s="47">
        <v>119.592</v>
      </c>
      <c r="D196" s="47">
        <v>1.0449999999999999</v>
      </c>
      <c r="G196" s="47">
        <v>179</v>
      </c>
      <c r="H196" s="47">
        <v>119.592</v>
      </c>
      <c r="I196" s="47">
        <v>1.395</v>
      </c>
      <c r="L196" s="47">
        <v>179</v>
      </c>
      <c r="M196" s="47">
        <v>109.626</v>
      </c>
      <c r="N196" s="47">
        <v>1.0900000000000001</v>
      </c>
    </row>
    <row r="197" spans="2:14">
      <c r="B197" s="47">
        <v>180</v>
      </c>
      <c r="C197" s="47">
        <v>119.592</v>
      </c>
      <c r="D197" s="47">
        <v>1.0649999999999999</v>
      </c>
      <c r="G197" s="47">
        <v>180</v>
      </c>
      <c r="H197" s="47">
        <v>124.575</v>
      </c>
      <c r="I197" s="47">
        <v>1.41</v>
      </c>
      <c r="L197" s="47">
        <v>180</v>
      </c>
      <c r="M197" s="47">
        <v>109.626</v>
      </c>
      <c r="N197" s="47">
        <v>1.1000000000000001</v>
      </c>
    </row>
    <row r="198" spans="2:14">
      <c r="B198" s="47">
        <v>181</v>
      </c>
      <c r="C198" s="47">
        <v>124.575</v>
      </c>
      <c r="D198" s="47">
        <v>1.08</v>
      </c>
      <c r="G198" s="47">
        <v>181</v>
      </c>
      <c r="H198" s="47">
        <v>124.575</v>
      </c>
      <c r="I198" s="47">
        <v>1.42</v>
      </c>
      <c r="L198" s="47">
        <v>181</v>
      </c>
      <c r="M198" s="47">
        <v>109.626</v>
      </c>
      <c r="N198" s="47">
        <v>1.1200000000000001</v>
      </c>
    </row>
    <row r="199" spans="2:14">
      <c r="B199" s="47">
        <v>182</v>
      </c>
      <c r="C199" s="47">
        <v>124.575</v>
      </c>
      <c r="D199" s="47">
        <v>1.095</v>
      </c>
      <c r="G199" s="47">
        <v>182</v>
      </c>
      <c r="H199" s="47">
        <v>124.575</v>
      </c>
      <c r="I199" s="47">
        <v>1.43</v>
      </c>
      <c r="L199" s="47">
        <v>182</v>
      </c>
      <c r="M199" s="47">
        <v>114.60899999999999</v>
      </c>
      <c r="N199" s="47">
        <v>1.1200000000000001</v>
      </c>
    </row>
    <row r="200" spans="2:14">
      <c r="B200" s="47">
        <v>183</v>
      </c>
      <c r="C200" s="47">
        <v>124.575</v>
      </c>
      <c r="D200" s="47">
        <v>1.115</v>
      </c>
      <c r="G200" s="47">
        <v>183</v>
      </c>
      <c r="H200" s="47">
        <v>124.575</v>
      </c>
      <c r="I200" s="47">
        <v>1.4450000000000001</v>
      </c>
      <c r="L200" s="47">
        <v>183</v>
      </c>
      <c r="M200" s="47">
        <v>114.60899999999999</v>
      </c>
      <c r="N200" s="47">
        <v>1.125</v>
      </c>
    </row>
    <row r="201" spans="2:14">
      <c r="B201" s="47">
        <v>184</v>
      </c>
      <c r="C201" s="47">
        <v>129.55799999999999</v>
      </c>
      <c r="D201" s="47">
        <v>1.135</v>
      </c>
      <c r="G201" s="47">
        <v>184</v>
      </c>
      <c r="H201" s="47">
        <v>129.55799999999999</v>
      </c>
      <c r="I201" s="47">
        <v>1.45</v>
      </c>
      <c r="L201" s="47">
        <v>184</v>
      </c>
      <c r="M201" s="47">
        <v>114.60899999999999</v>
      </c>
      <c r="N201" s="47">
        <v>1.1299999999999999</v>
      </c>
    </row>
    <row r="202" spans="2:14">
      <c r="B202" s="47">
        <v>185</v>
      </c>
      <c r="C202" s="47">
        <v>129.55799999999999</v>
      </c>
      <c r="D202" s="47">
        <v>1.1599999999999999</v>
      </c>
      <c r="G202" s="47">
        <v>185</v>
      </c>
      <c r="H202" s="47">
        <v>129.55799999999999</v>
      </c>
      <c r="I202" s="47">
        <v>1.46</v>
      </c>
      <c r="L202" s="47">
        <v>185</v>
      </c>
      <c r="M202" s="47">
        <v>114.60899999999999</v>
      </c>
      <c r="N202" s="47">
        <v>1.135</v>
      </c>
    </row>
    <row r="203" spans="2:14">
      <c r="B203" s="47">
        <v>186</v>
      </c>
      <c r="C203" s="47">
        <v>129.55799999999999</v>
      </c>
      <c r="D203" s="47">
        <v>1.17</v>
      </c>
      <c r="G203" s="47">
        <v>186</v>
      </c>
      <c r="H203" s="47">
        <v>134.541</v>
      </c>
      <c r="I203" s="47">
        <v>1.47</v>
      </c>
      <c r="L203" s="47">
        <v>186</v>
      </c>
      <c r="M203" s="47">
        <v>119.592</v>
      </c>
      <c r="N203" s="47">
        <v>1.145</v>
      </c>
    </row>
    <row r="204" spans="2:14">
      <c r="B204" s="47">
        <v>187</v>
      </c>
      <c r="C204" s="47">
        <v>134.541</v>
      </c>
      <c r="D204" s="47">
        <v>1.1850000000000001</v>
      </c>
      <c r="G204" s="47">
        <v>187</v>
      </c>
      <c r="H204" s="47">
        <v>129.55799999999999</v>
      </c>
      <c r="I204" s="47">
        <v>1.48</v>
      </c>
      <c r="L204" s="47">
        <v>187</v>
      </c>
      <c r="M204" s="47">
        <v>119.592</v>
      </c>
      <c r="N204" s="47">
        <v>1.165</v>
      </c>
    </row>
    <row r="205" spans="2:14">
      <c r="B205" s="47">
        <v>188</v>
      </c>
      <c r="C205" s="47">
        <v>134.541</v>
      </c>
      <c r="D205" s="47">
        <v>1.1950000000000001</v>
      </c>
      <c r="G205" s="47">
        <v>188</v>
      </c>
      <c r="H205" s="47">
        <v>134.541</v>
      </c>
      <c r="I205" s="47">
        <v>1.4950000000000001</v>
      </c>
      <c r="L205" s="47">
        <v>188</v>
      </c>
      <c r="M205" s="47">
        <v>119.592</v>
      </c>
      <c r="N205" s="47">
        <v>1.1850000000000001</v>
      </c>
    </row>
    <row r="206" spans="2:14">
      <c r="B206" s="47">
        <v>189</v>
      </c>
      <c r="C206" s="47">
        <v>134.541</v>
      </c>
      <c r="D206" s="47">
        <v>1.2</v>
      </c>
      <c r="G206" s="47">
        <v>189</v>
      </c>
      <c r="H206" s="47">
        <v>134.541</v>
      </c>
      <c r="I206" s="47">
        <v>1.51</v>
      </c>
      <c r="L206" s="47">
        <v>189</v>
      </c>
      <c r="M206" s="47">
        <v>119.592</v>
      </c>
      <c r="N206" s="47">
        <v>1.2</v>
      </c>
    </row>
    <row r="207" spans="2:14">
      <c r="B207" s="47">
        <v>190</v>
      </c>
      <c r="C207" s="47">
        <v>139.524</v>
      </c>
      <c r="D207" s="47">
        <v>1.2150000000000001</v>
      </c>
      <c r="G207" s="47">
        <v>190</v>
      </c>
      <c r="H207" s="47">
        <v>134.541</v>
      </c>
      <c r="I207" s="47">
        <v>1.5249999999999999</v>
      </c>
      <c r="L207" s="47">
        <v>190</v>
      </c>
      <c r="M207" s="47">
        <v>124.575</v>
      </c>
      <c r="N207" s="47">
        <v>1.2050000000000001</v>
      </c>
    </row>
    <row r="208" spans="2:14">
      <c r="B208" s="47">
        <v>191</v>
      </c>
      <c r="C208" s="47">
        <v>139.524</v>
      </c>
      <c r="D208" s="47">
        <v>1.23</v>
      </c>
      <c r="G208" s="47">
        <v>191</v>
      </c>
      <c r="H208" s="47">
        <v>134.541</v>
      </c>
      <c r="I208" s="47">
        <v>1.54</v>
      </c>
      <c r="L208" s="47">
        <v>191</v>
      </c>
      <c r="M208" s="47">
        <v>124.575</v>
      </c>
      <c r="N208" s="47">
        <v>1.2250000000000001</v>
      </c>
    </row>
    <row r="209" spans="2:14">
      <c r="B209" s="47">
        <v>192</v>
      </c>
      <c r="C209" s="47">
        <v>144.50700000000001</v>
      </c>
      <c r="D209" s="47">
        <v>1.2450000000000001</v>
      </c>
      <c r="G209" s="47">
        <v>192</v>
      </c>
      <c r="H209" s="47">
        <v>134.541</v>
      </c>
      <c r="I209" s="47">
        <v>1.55</v>
      </c>
      <c r="L209" s="47">
        <v>192</v>
      </c>
      <c r="M209" s="47">
        <v>124.575</v>
      </c>
      <c r="N209" s="47">
        <v>1.2350000000000001</v>
      </c>
    </row>
    <row r="210" spans="2:14">
      <c r="B210" s="47">
        <v>193</v>
      </c>
      <c r="C210" s="47">
        <v>144.50700000000001</v>
      </c>
      <c r="D210" s="47">
        <v>1.26</v>
      </c>
      <c r="G210" s="47">
        <v>193</v>
      </c>
      <c r="H210" s="47">
        <v>134.541</v>
      </c>
      <c r="I210" s="47">
        <v>1.57</v>
      </c>
      <c r="L210" s="47">
        <v>193</v>
      </c>
      <c r="M210" s="47">
        <v>129.55799999999999</v>
      </c>
      <c r="N210" s="47">
        <v>1.25</v>
      </c>
    </row>
    <row r="211" spans="2:14">
      <c r="B211" s="47">
        <v>194</v>
      </c>
      <c r="C211" s="47">
        <v>144.50700000000001</v>
      </c>
      <c r="D211" s="47">
        <v>1.2749999999999999</v>
      </c>
      <c r="G211" s="47">
        <v>194</v>
      </c>
      <c r="H211" s="47">
        <v>139.524</v>
      </c>
      <c r="I211" s="47">
        <v>1.58</v>
      </c>
      <c r="L211" s="47">
        <v>194</v>
      </c>
      <c r="M211" s="47">
        <v>129.55799999999999</v>
      </c>
      <c r="N211" s="47">
        <v>1.2649999999999999</v>
      </c>
    </row>
    <row r="212" spans="2:14">
      <c r="B212" s="47">
        <v>195</v>
      </c>
      <c r="C212" s="47">
        <v>149.49</v>
      </c>
      <c r="D212" s="47">
        <v>1.29</v>
      </c>
      <c r="G212" s="47">
        <v>195</v>
      </c>
      <c r="H212" s="47">
        <v>139.524</v>
      </c>
      <c r="I212" s="47">
        <v>1.605</v>
      </c>
      <c r="L212" s="47">
        <v>195</v>
      </c>
      <c r="M212" s="47">
        <v>129.55799999999999</v>
      </c>
      <c r="N212" s="47">
        <v>1.28</v>
      </c>
    </row>
    <row r="213" spans="2:14">
      <c r="B213" s="47">
        <v>196</v>
      </c>
      <c r="C213" s="47">
        <v>149.49</v>
      </c>
      <c r="D213" s="47">
        <v>1.3049999999999999</v>
      </c>
      <c r="G213" s="47">
        <v>196</v>
      </c>
      <c r="H213" s="47">
        <v>139.524</v>
      </c>
      <c r="I213" s="47">
        <v>1.62</v>
      </c>
      <c r="L213" s="47">
        <v>196</v>
      </c>
      <c r="M213" s="47">
        <v>134.541</v>
      </c>
      <c r="N213" s="47">
        <v>1.2949999999999999</v>
      </c>
    </row>
    <row r="214" spans="2:14">
      <c r="B214" s="47">
        <v>197</v>
      </c>
      <c r="C214" s="47">
        <v>149.49</v>
      </c>
      <c r="D214" s="47">
        <v>1.325</v>
      </c>
      <c r="G214" s="47">
        <v>197</v>
      </c>
      <c r="H214" s="47">
        <v>144.50700000000001</v>
      </c>
      <c r="I214" s="47">
        <v>1.635</v>
      </c>
      <c r="L214" s="47">
        <v>197</v>
      </c>
      <c r="M214" s="47">
        <v>134.541</v>
      </c>
      <c r="N214" s="47">
        <v>1.31</v>
      </c>
    </row>
    <row r="215" spans="2:14">
      <c r="B215" s="47">
        <v>198</v>
      </c>
      <c r="C215" s="47">
        <v>154.47300000000001</v>
      </c>
      <c r="D215" s="47">
        <v>1.355</v>
      </c>
      <c r="G215" s="47">
        <v>198</v>
      </c>
      <c r="H215" s="47">
        <v>144.50700000000001</v>
      </c>
      <c r="I215" s="47">
        <v>1.64</v>
      </c>
      <c r="L215" s="47">
        <v>198</v>
      </c>
      <c r="M215" s="47">
        <v>134.541</v>
      </c>
      <c r="N215" s="47">
        <v>1.32</v>
      </c>
    </row>
    <row r="216" spans="2:14">
      <c r="B216" s="47">
        <v>199</v>
      </c>
      <c r="C216" s="47">
        <v>154.47300000000001</v>
      </c>
      <c r="D216" s="47">
        <v>1.365</v>
      </c>
      <c r="G216" s="47">
        <v>199</v>
      </c>
      <c r="H216" s="47">
        <v>144.50700000000001</v>
      </c>
      <c r="I216" s="47">
        <v>1.65</v>
      </c>
      <c r="L216" s="47">
        <v>199</v>
      </c>
      <c r="M216" s="47">
        <v>134.541</v>
      </c>
      <c r="N216" s="47">
        <v>1.335</v>
      </c>
    </row>
    <row r="217" spans="2:14">
      <c r="B217" s="47">
        <v>200</v>
      </c>
      <c r="C217" s="47">
        <v>154.47300000000001</v>
      </c>
      <c r="D217" s="47">
        <v>1.38</v>
      </c>
      <c r="G217" s="47">
        <v>200</v>
      </c>
      <c r="H217" s="47">
        <v>144.50700000000001</v>
      </c>
      <c r="I217" s="47">
        <v>1.66</v>
      </c>
      <c r="L217" s="47">
        <v>200</v>
      </c>
      <c r="M217" s="47">
        <v>139.524</v>
      </c>
      <c r="N217" s="47">
        <v>1.355</v>
      </c>
    </row>
    <row r="218" spans="2:14">
      <c r="B218" s="47">
        <v>201</v>
      </c>
      <c r="C218" s="47">
        <v>159.45599999999999</v>
      </c>
      <c r="D218" s="47">
        <v>1.39</v>
      </c>
      <c r="G218" s="47">
        <v>201</v>
      </c>
      <c r="H218" s="47">
        <v>149.49</v>
      </c>
      <c r="I218" s="47">
        <v>1.665</v>
      </c>
      <c r="L218" s="47">
        <v>201</v>
      </c>
      <c r="M218" s="47">
        <v>139.524</v>
      </c>
      <c r="N218" s="47">
        <v>1.37</v>
      </c>
    </row>
    <row r="219" spans="2:14">
      <c r="B219" s="47">
        <v>202</v>
      </c>
      <c r="C219" s="47">
        <v>159.45599999999999</v>
      </c>
      <c r="D219" s="47">
        <v>1.405</v>
      </c>
      <c r="G219" s="47">
        <v>202</v>
      </c>
      <c r="H219" s="47">
        <v>149.49</v>
      </c>
      <c r="I219" s="47">
        <v>1.675</v>
      </c>
      <c r="L219" s="47">
        <v>202</v>
      </c>
      <c r="M219" s="47">
        <v>144.50700000000001</v>
      </c>
      <c r="N219" s="47">
        <v>1.38</v>
      </c>
    </row>
    <row r="220" spans="2:14">
      <c r="B220" s="47">
        <v>203</v>
      </c>
      <c r="C220" s="47">
        <v>159.45599999999999</v>
      </c>
      <c r="D220" s="47">
        <v>1.415</v>
      </c>
      <c r="G220" s="47">
        <v>203</v>
      </c>
      <c r="H220" s="47">
        <v>149.49</v>
      </c>
      <c r="I220" s="47">
        <v>1.6850000000000001</v>
      </c>
      <c r="L220" s="47">
        <v>203</v>
      </c>
      <c r="M220" s="47">
        <v>144.50700000000001</v>
      </c>
      <c r="N220" s="47">
        <v>1.39</v>
      </c>
    </row>
    <row r="221" spans="2:14">
      <c r="B221" s="47">
        <v>204</v>
      </c>
      <c r="C221" s="47">
        <v>164.43899999999999</v>
      </c>
      <c r="D221" s="47">
        <v>1.425</v>
      </c>
      <c r="G221" s="47">
        <v>204</v>
      </c>
      <c r="H221" s="47">
        <v>154.47300000000001</v>
      </c>
      <c r="I221" s="47">
        <v>1.7050000000000001</v>
      </c>
      <c r="L221" s="47">
        <v>204</v>
      </c>
      <c r="M221" s="47">
        <v>144.50700000000001</v>
      </c>
      <c r="N221" s="47">
        <v>1.405</v>
      </c>
    </row>
    <row r="222" spans="2:14">
      <c r="B222" s="47">
        <v>205</v>
      </c>
      <c r="C222" s="47">
        <v>164.43899999999999</v>
      </c>
      <c r="D222" s="47">
        <v>1.44</v>
      </c>
      <c r="G222" s="47">
        <v>205</v>
      </c>
      <c r="H222" s="47">
        <v>154.47300000000001</v>
      </c>
      <c r="I222" s="47">
        <v>1.72</v>
      </c>
      <c r="L222" s="47">
        <v>205</v>
      </c>
      <c r="M222" s="47">
        <v>149.49</v>
      </c>
      <c r="N222" s="47">
        <v>1.415</v>
      </c>
    </row>
    <row r="223" spans="2:14">
      <c r="B223" s="47">
        <v>206</v>
      </c>
      <c r="C223" s="47">
        <v>164.43899999999999</v>
      </c>
      <c r="D223" s="47">
        <v>1.45</v>
      </c>
      <c r="G223" s="47">
        <v>206</v>
      </c>
      <c r="H223" s="47">
        <v>154.47300000000001</v>
      </c>
      <c r="I223" s="47">
        <v>1.73</v>
      </c>
      <c r="L223" s="47">
        <v>206</v>
      </c>
      <c r="M223" s="47">
        <v>149.49</v>
      </c>
      <c r="N223" s="47">
        <v>1.425</v>
      </c>
    </row>
    <row r="224" spans="2:14">
      <c r="B224" s="47">
        <v>207</v>
      </c>
      <c r="C224" s="47">
        <v>164.43899999999999</v>
      </c>
      <c r="D224" s="47">
        <v>1.45</v>
      </c>
      <c r="G224" s="47">
        <v>207</v>
      </c>
      <c r="H224" s="47">
        <v>159.45599999999999</v>
      </c>
      <c r="I224" s="47">
        <v>1.7450000000000001</v>
      </c>
      <c r="L224" s="47">
        <v>207</v>
      </c>
      <c r="M224" s="47">
        <v>149.49</v>
      </c>
      <c r="N224" s="47">
        <v>1.4350000000000001</v>
      </c>
    </row>
    <row r="225" spans="2:14">
      <c r="B225" s="47">
        <v>208</v>
      </c>
      <c r="C225" s="47">
        <v>164.43899999999999</v>
      </c>
      <c r="D225" s="47">
        <v>1.4550000000000001</v>
      </c>
      <c r="G225" s="47">
        <v>208</v>
      </c>
      <c r="H225" s="47">
        <v>159.45599999999999</v>
      </c>
      <c r="I225" s="47">
        <v>1.7549999999999999</v>
      </c>
      <c r="L225" s="47">
        <v>208</v>
      </c>
      <c r="M225" s="47">
        <v>154.47300000000001</v>
      </c>
      <c r="N225" s="47">
        <v>1.4450000000000001</v>
      </c>
    </row>
    <row r="226" spans="2:14">
      <c r="B226" s="47">
        <v>209</v>
      </c>
      <c r="C226" s="47">
        <v>164.43899999999999</v>
      </c>
      <c r="D226" s="47">
        <v>1.47</v>
      </c>
      <c r="G226" s="47">
        <v>209</v>
      </c>
      <c r="H226" s="47">
        <v>159.45599999999999</v>
      </c>
      <c r="I226" s="47">
        <v>1.77</v>
      </c>
      <c r="L226" s="47">
        <v>209</v>
      </c>
      <c r="M226" s="47">
        <v>154.47300000000001</v>
      </c>
      <c r="N226" s="47">
        <v>1.47</v>
      </c>
    </row>
    <row r="227" spans="2:14">
      <c r="B227" s="47">
        <v>210</v>
      </c>
      <c r="C227" s="47">
        <v>169.422</v>
      </c>
      <c r="D227" s="47">
        <v>1.4750000000000001</v>
      </c>
      <c r="G227" s="47">
        <v>210</v>
      </c>
      <c r="H227" s="47">
        <v>159.45599999999999</v>
      </c>
      <c r="I227" s="47">
        <v>1.78</v>
      </c>
      <c r="L227" s="47">
        <v>210</v>
      </c>
      <c r="M227" s="47">
        <v>154.47300000000001</v>
      </c>
      <c r="N227" s="47">
        <v>1.49</v>
      </c>
    </row>
    <row r="228" spans="2:14">
      <c r="B228" s="47">
        <v>211</v>
      </c>
      <c r="C228" s="47">
        <v>169.422</v>
      </c>
      <c r="D228" s="47">
        <v>1.49</v>
      </c>
      <c r="G228" s="47">
        <v>211</v>
      </c>
      <c r="H228" s="47">
        <v>159.45599999999999</v>
      </c>
      <c r="I228" s="47">
        <v>1.7949999999999999</v>
      </c>
      <c r="L228" s="47">
        <v>211</v>
      </c>
      <c r="M228" s="47">
        <v>154.47300000000001</v>
      </c>
      <c r="N228" s="47">
        <v>1.51</v>
      </c>
    </row>
    <row r="229" spans="2:14">
      <c r="B229" s="47">
        <v>212</v>
      </c>
      <c r="C229" s="47">
        <v>174.405</v>
      </c>
      <c r="D229" s="47">
        <v>1.5</v>
      </c>
      <c r="G229" s="47">
        <v>212</v>
      </c>
      <c r="H229" s="47">
        <v>159.45599999999999</v>
      </c>
      <c r="I229" s="47">
        <v>1.81</v>
      </c>
      <c r="L229" s="47">
        <v>212</v>
      </c>
      <c r="M229" s="47">
        <v>159.45599999999999</v>
      </c>
      <c r="N229" s="47">
        <v>1.5249999999999999</v>
      </c>
    </row>
    <row r="230" spans="2:14">
      <c r="B230" s="47">
        <v>213</v>
      </c>
      <c r="C230" s="47">
        <v>169.422</v>
      </c>
      <c r="D230" s="47">
        <v>1.5149999999999999</v>
      </c>
      <c r="G230" s="47">
        <v>213</v>
      </c>
      <c r="H230" s="47">
        <v>164.43899999999999</v>
      </c>
      <c r="I230" s="47">
        <v>1.825</v>
      </c>
      <c r="L230" s="47">
        <v>213</v>
      </c>
      <c r="M230" s="47">
        <v>159.45599999999999</v>
      </c>
      <c r="N230" s="47">
        <v>1.54</v>
      </c>
    </row>
    <row r="231" spans="2:14">
      <c r="B231" s="47">
        <v>214</v>
      </c>
      <c r="C231" s="47">
        <v>174.405</v>
      </c>
      <c r="D231" s="47">
        <v>1.5349999999999999</v>
      </c>
      <c r="G231" s="47">
        <v>214</v>
      </c>
      <c r="H231" s="47">
        <v>164.43899999999999</v>
      </c>
      <c r="I231" s="47">
        <v>1.84</v>
      </c>
      <c r="L231" s="47">
        <v>214</v>
      </c>
      <c r="M231" s="47">
        <v>159.45599999999999</v>
      </c>
      <c r="N231" s="47">
        <v>1.5649999999999999</v>
      </c>
    </row>
    <row r="232" spans="2:14">
      <c r="B232" s="47">
        <v>215</v>
      </c>
      <c r="C232" s="47">
        <v>174.405</v>
      </c>
      <c r="D232" s="47">
        <v>1.55</v>
      </c>
      <c r="G232" s="47">
        <v>215</v>
      </c>
      <c r="H232" s="47">
        <v>169.422</v>
      </c>
      <c r="I232" s="47">
        <v>1.85</v>
      </c>
      <c r="L232" s="47">
        <v>215</v>
      </c>
      <c r="M232" s="47">
        <v>159.45599999999999</v>
      </c>
      <c r="N232" s="47">
        <v>1.59</v>
      </c>
    </row>
    <row r="233" spans="2:14">
      <c r="B233" s="47">
        <v>216</v>
      </c>
      <c r="C233" s="47">
        <v>174.405</v>
      </c>
      <c r="D233" s="47">
        <v>1.5649999999999999</v>
      </c>
      <c r="G233" s="47">
        <v>216</v>
      </c>
      <c r="H233" s="47">
        <v>164.43899999999999</v>
      </c>
      <c r="I233" s="47">
        <v>1.86</v>
      </c>
      <c r="L233" s="47">
        <v>216</v>
      </c>
      <c r="M233" s="47">
        <v>164.43899999999999</v>
      </c>
      <c r="N233" s="47">
        <v>1.605</v>
      </c>
    </row>
    <row r="234" spans="2:14">
      <c r="B234" s="47">
        <v>217</v>
      </c>
      <c r="C234" s="47">
        <v>179.38800000000001</v>
      </c>
      <c r="D234" s="47">
        <v>1.58</v>
      </c>
      <c r="G234" s="47">
        <v>217</v>
      </c>
      <c r="H234" s="47">
        <v>169.422</v>
      </c>
      <c r="I234" s="47">
        <v>1.865</v>
      </c>
      <c r="L234" s="47">
        <v>217</v>
      </c>
      <c r="M234" s="47">
        <v>164.43899999999999</v>
      </c>
      <c r="N234" s="47">
        <v>1.61</v>
      </c>
    </row>
    <row r="235" spans="2:14">
      <c r="B235" s="47">
        <v>218</v>
      </c>
      <c r="C235" s="47">
        <v>179.38800000000001</v>
      </c>
      <c r="D235" s="47">
        <v>1.595</v>
      </c>
      <c r="G235" s="47">
        <v>218</v>
      </c>
      <c r="H235" s="47">
        <v>169.422</v>
      </c>
      <c r="I235" s="47">
        <v>1.875</v>
      </c>
      <c r="L235" s="47">
        <v>218</v>
      </c>
      <c r="M235" s="47">
        <v>164.43899999999999</v>
      </c>
      <c r="N235" s="47">
        <v>1.62</v>
      </c>
    </row>
    <row r="236" spans="2:14">
      <c r="B236" s="47">
        <v>219</v>
      </c>
      <c r="C236" s="47">
        <v>184.37100000000001</v>
      </c>
      <c r="D236" s="47">
        <v>1.605</v>
      </c>
      <c r="G236" s="47">
        <v>219</v>
      </c>
      <c r="H236" s="47">
        <v>169.422</v>
      </c>
      <c r="I236" s="47">
        <v>1.89</v>
      </c>
      <c r="L236" s="47">
        <v>219</v>
      </c>
      <c r="M236" s="47">
        <v>169.422</v>
      </c>
      <c r="N236" s="47">
        <v>1.63</v>
      </c>
    </row>
    <row r="237" spans="2:14">
      <c r="B237" s="47">
        <v>220</v>
      </c>
      <c r="C237" s="47">
        <v>184.37100000000001</v>
      </c>
      <c r="D237" s="47">
        <v>1.62</v>
      </c>
      <c r="G237" s="47">
        <v>220</v>
      </c>
      <c r="H237" s="47">
        <v>174.405</v>
      </c>
      <c r="I237" s="47">
        <v>1.905</v>
      </c>
      <c r="L237" s="47">
        <v>220</v>
      </c>
      <c r="M237" s="47">
        <v>169.422</v>
      </c>
      <c r="N237" s="47">
        <v>1.64</v>
      </c>
    </row>
    <row r="238" spans="2:14">
      <c r="B238" s="47">
        <v>221</v>
      </c>
      <c r="C238" s="47">
        <v>184.37100000000001</v>
      </c>
      <c r="D238" s="47">
        <v>1.64</v>
      </c>
      <c r="G238" s="47">
        <v>221</v>
      </c>
      <c r="H238" s="47">
        <v>174.405</v>
      </c>
      <c r="I238" s="47">
        <v>1.925</v>
      </c>
      <c r="L238" s="47">
        <v>221</v>
      </c>
      <c r="M238" s="47">
        <v>169.422</v>
      </c>
      <c r="N238" s="47">
        <v>1.65</v>
      </c>
    </row>
    <row r="239" spans="2:14">
      <c r="B239" s="47">
        <v>222</v>
      </c>
      <c r="C239" s="47">
        <v>189.35400000000001</v>
      </c>
      <c r="D239" s="47">
        <v>1.655</v>
      </c>
      <c r="G239" s="47">
        <v>222</v>
      </c>
      <c r="H239" s="47">
        <v>174.405</v>
      </c>
      <c r="I239" s="47">
        <v>1.9350000000000001</v>
      </c>
      <c r="L239" s="47">
        <v>222</v>
      </c>
      <c r="M239" s="47">
        <v>174.405</v>
      </c>
      <c r="N239" s="47">
        <v>1.67</v>
      </c>
    </row>
    <row r="240" spans="2:14">
      <c r="B240" s="47">
        <v>223</v>
      </c>
      <c r="C240" s="47">
        <v>189.35400000000001</v>
      </c>
      <c r="D240" s="47">
        <v>1.665</v>
      </c>
      <c r="G240" s="47">
        <v>223</v>
      </c>
      <c r="H240" s="47">
        <v>179.38800000000001</v>
      </c>
      <c r="I240" s="47">
        <v>1.95</v>
      </c>
      <c r="L240" s="47">
        <v>223</v>
      </c>
      <c r="M240" s="47">
        <v>174.405</v>
      </c>
      <c r="N240" s="47">
        <v>1.6850000000000001</v>
      </c>
    </row>
    <row r="241" spans="2:14">
      <c r="B241" s="47">
        <v>224</v>
      </c>
      <c r="C241" s="47">
        <v>194.33699999999999</v>
      </c>
      <c r="D241" s="47">
        <v>1.675</v>
      </c>
      <c r="G241" s="47">
        <v>224</v>
      </c>
      <c r="H241" s="47">
        <v>179.38800000000001</v>
      </c>
      <c r="I241" s="47">
        <v>1.96</v>
      </c>
      <c r="L241" s="47">
        <v>224</v>
      </c>
      <c r="M241" s="47">
        <v>174.405</v>
      </c>
      <c r="N241" s="47">
        <v>1.7050000000000001</v>
      </c>
    </row>
    <row r="242" spans="2:14">
      <c r="B242" s="47">
        <v>225</v>
      </c>
      <c r="C242" s="47">
        <v>194.33699999999999</v>
      </c>
      <c r="D242" s="47">
        <v>1.6850000000000001</v>
      </c>
      <c r="G242" s="47">
        <v>225</v>
      </c>
      <c r="H242" s="47">
        <v>184.37100000000001</v>
      </c>
      <c r="I242" s="47">
        <v>1.9750000000000001</v>
      </c>
      <c r="L242" s="47">
        <v>225</v>
      </c>
      <c r="M242" s="47">
        <v>179.38800000000001</v>
      </c>
      <c r="N242" s="47">
        <v>1.7150000000000001</v>
      </c>
    </row>
    <row r="243" spans="2:14">
      <c r="B243" s="47">
        <v>226</v>
      </c>
      <c r="C243" s="47">
        <v>194.33699999999999</v>
      </c>
      <c r="D243" s="47">
        <v>1.7</v>
      </c>
      <c r="G243" s="47">
        <v>226</v>
      </c>
      <c r="H243" s="47">
        <v>184.37100000000001</v>
      </c>
      <c r="I243" s="47">
        <v>1.99</v>
      </c>
      <c r="L243" s="47">
        <v>226</v>
      </c>
      <c r="M243" s="47">
        <v>179.38800000000001</v>
      </c>
      <c r="N243" s="47">
        <v>1.7250000000000001</v>
      </c>
    </row>
    <row r="244" spans="2:14">
      <c r="B244" s="47">
        <v>227</v>
      </c>
      <c r="C244" s="47">
        <v>194.33699999999999</v>
      </c>
      <c r="D244" s="47">
        <v>1.7150000000000001</v>
      </c>
      <c r="G244" s="47">
        <v>227</v>
      </c>
      <c r="H244" s="47">
        <v>184.37100000000001</v>
      </c>
      <c r="I244" s="47">
        <v>2.0049999999999999</v>
      </c>
      <c r="L244" s="47">
        <v>227</v>
      </c>
      <c r="M244" s="47">
        <v>179.38800000000001</v>
      </c>
      <c r="N244" s="47">
        <v>1.73</v>
      </c>
    </row>
    <row r="245" spans="2:14">
      <c r="B245" s="47">
        <v>228</v>
      </c>
      <c r="C245" s="47">
        <v>199.32</v>
      </c>
      <c r="D245" s="47">
        <v>1.73</v>
      </c>
      <c r="G245" s="47">
        <v>228</v>
      </c>
      <c r="H245" s="47">
        <v>184.37100000000001</v>
      </c>
      <c r="I245" s="47">
        <v>2.0299999999999998</v>
      </c>
      <c r="L245" s="47">
        <v>228</v>
      </c>
      <c r="M245" s="47">
        <v>184.37100000000001</v>
      </c>
      <c r="N245" s="47">
        <v>1.74</v>
      </c>
    </row>
    <row r="246" spans="2:14">
      <c r="B246" s="47">
        <v>229</v>
      </c>
      <c r="C246" s="47">
        <v>199.32</v>
      </c>
      <c r="D246" s="47">
        <v>1.75</v>
      </c>
      <c r="G246" s="47">
        <v>229</v>
      </c>
      <c r="H246" s="47">
        <v>189.35400000000001</v>
      </c>
      <c r="I246" s="47">
        <v>2.04</v>
      </c>
      <c r="L246" s="47">
        <v>229</v>
      </c>
      <c r="M246" s="47">
        <v>179.38800000000001</v>
      </c>
      <c r="N246" s="47">
        <v>1.7450000000000001</v>
      </c>
    </row>
    <row r="247" spans="2:14">
      <c r="B247" s="47">
        <v>230</v>
      </c>
      <c r="C247" s="47">
        <v>204.303</v>
      </c>
      <c r="D247" s="47">
        <v>1.7649999999999999</v>
      </c>
      <c r="G247" s="47">
        <v>230</v>
      </c>
      <c r="H247" s="47">
        <v>189.35400000000001</v>
      </c>
      <c r="I247" s="47">
        <v>2.0449999999999999</v>
      </c>
      <c r="L247" s="47">
        <v>230</v>
      </c>
      <c r="M247" s="47">
        <v>179.38800000000001</v>
      </c>
      <c r="N247" s="47">
        <v>1.7549999999999999</v>
      </c>
    </row>
    <row r="248" spans="2:14">
      <c r="B248" s="47">
        <v>231</v>
      </c>
      <c r="C248" s="47">
        <v>204.303</v>
      </c>
      <c r="D248" s="47">
        <v>1.7849999999999999</v>
      </c>
      <c r="G248" s="47">
        <v>231</v>
      </c>
      <c r="H248" s="47">
        <v>189.35400000000001</v>
      </c>
      <c r="I248" s="47">
        <v>2.06</v>
      </c>
      <c r="L248" s="47">
        <v>231</v>
      </c>
      <c r="M248" s="47">
        <v>184.37100000000001</v>
      </c>
      <c r="N248" s="47">
        <v>1.7749999999999999</v>
      </c>
    </row>
    <row r="249" spans="2:14">
      <c r="B249" s="47">
        <v>232</v>
      </c>
      <c r="C249" s="47">
        <v>204.303</v>
      </c>
      <c r="D249" s="47">
        <v>1.8049999999999999</v>
      </c>
      <c r="G249" s="47">
        <v>232</v>
      </c>
      <c r="H249" s="47">
        <v>189.35400000000001</v>
      </c>
      <c r="I249" s="47">
        <v>2.0699999999999998</v>
      </c>
      <c r="L249" s="47">
        <v>232</v>
      </c>
      <c r="M249" s="47">
        <v>184.37100000000001</v>
      </c>
      <c r="N249" s="47">
        <v>1.79</v>
      </c>
    </row>
    <row r="250" spans="2:14">
      <c r="B250" s="47">
        <v>233</v>
      </c>
      <c r="C250" s="47">
        <v>204.303</v>
      </c>
      <c r="D250" s="47">
        <v>1.825</v>
      </c>
      <c r="G250" s="47">
        <v>233</v>
      </c>
      <c r="H250" s="47">
        <v>194.33699999999999</v>
      </c>
      <c r="I250" s="47">
        <v>2.0750000000000002</v>
      </c>
      <c r="L250" s="47">
        <v>233</v>
      </c>
      <c r="M250" s="47">
        <v>184.37100000000001</v>
      </c>
      <c r="N250" s="47">
        <v>1.8049999999999999</v>
      </c>
    </row>
    <row r="251" spans="2:14">
      <c r="B251" s="47">
        <v>234</v>
      </c>
      <c r="C251" s="47">
        <v>209.286</v>
      </c>
      <c r="D251" s="47">
        <v>1.845</v>
      </c>
      <c r="G251" s="47">
        <v>234</v>
      </c>
      <c r="H251" s="47">
        <v>194.33699999999999</v>
      </c>
      <c r="I251" s="47">
        <v>2.09</v>
      </c>
      <c r="L251" s="47">
        <v>234</v>
      </c>
      <c r="M251" s="47">
        <v>189.35400000000001</v>
      </c>
      <c r="N251" s="47">
        <v>1.8149999999999999</v>
      </c>
    </row>
    <row r="252" spans="2:14">
      <c r="B252" s="47">
        <v>235</v>
      </c>
      <c r="C252" s="47">
        <v>209.286</v>
      </c>
      <c r="D252" s="47">
        <v>1.865</v>
      </c>
      <c r="G252" s="47">
        <v>235</v>
      </c>
      <c r="H252" s="47">
        <v>194.33699999999999</v>
      </c>
      <c r="I252" s="47">
        <v>2.1</v>
      </c>
      <c r="L252" s="47">
        <v>235</v>
      </c>
      <c r="M252" s="47">
        <v>189.35400000000001</v>
      </c>
      <c r="N252" s="47">
        <v>1.825</v>
      </c>
    </row>
    <row r="253" spans="2:14">
      <c r="B253" s="47">
        <v>236</v>
      </c>
      <c r="C253" s="47">
        <v>214.26900000000001</v>
      </c>
      <c r="D253" s="47">
        <v>1.87</v>
      </c>
      <c r="G253" s="47">
        <v>236</v>
      </c>
      <c r="H253" s="47">
        <v>194.33699999999999</v>
      </c>
      <c r="I253" s="47">
        <v>2.12</v>
      </c>
      <c r="L253" s="47">
        <v>236</v>
      </c>
      <c r="M253" s="47">
        <v>189.35400000000001</v>
      </c>
      <c r="N253" s="47">
        <v>1.835</v>
      </c>
    </row>
    <row r="254" spans="2:14">
      <c r="B254" s="47">
        <v>237</v>
      </c>
      <c r="C254" s="47">
        <v>214.26900000000001</v>
      </c>
      <c r="D254" s="47">
        <v>1.885</v>
      </c>
      <c r="G254" s="47">
        <v>237</v>
      </c>
      <c r="H254" s="47">
        <v>194.33699999999999</v>
      </c>
      <c r="I254" s="47">
        <v>2.13</v>
      </c>
      <c r="L254" s="47">
        <v>237</v>
      </c>
      <c r="M254" s="47">
        <v>194.33699999999999</v>
      </c>
      <c r="N254" s="47">
        <v>1.845</v>
      </c>
    </row>
    <row r="255" spans="2:14">
      <c r="B255" s="47">
        <v>238</v>
      </c>
      <c r="C255" s="47">
        <v>214.26900000000001</v>
      </c>
      <c r="D255" s="47">
        <v>1.895</v>
      </c>
      <c r="G255" s="47">
        <v>238</v>
      </c>
      <c r="H255" s="47">
        <v>199.32</v>
      </c>
      <c r="I255" s="47">
        <v>2.14</v>
      </c>
      <c r="L255" s="47">
        <v>238</v>
      </c>
      <c r="M255" s="47">
        <v>194.33699999999999</v>
      </c>
      <c r="N255" s="47">
        <v>1.865</v>
      </c>
    </row>
    <row r="256" spans="2:14">
      <c r="B256" s="47">
        <v>239</v>
      </c>
      <c r="C256" s="47">
        <v>219.25200000000001</v>
      </c>
      <c r="D256" s="47">
        <v>1.905</v>
      </c>
      <c r="G256" s="47">
        <v>239</v>
      </c>
      <c r="H256" s="47">
        <v>199.32</v>
      </c>
      <c r="I256" s="47">
        <v>2.15</v>
      </c>
      <c r="L256" s="47">
        <v>239</v>
      </c>
      <c r="M256" s="47">
        <v>194.33699999999999</v>
      </c>
      <c r="N256" s="47">
        <v>1.88</v>
      </c>
    </row>
    <row r="257" spans="2:14">
      <c r="B257" s="47">
        <v>240</v>
      </c>
      <c r="C257" s="47">
        <v>219.25200000000001</v>
      </c>
      <c r="D257" s="47">
        <v>1.92</v>
      </c>
      <c r="G257" s="47">
        <v>240</v>
      </c>
      <c r="H257" s="47">
        <v>199.32</v>
      </c>
      <c r="I257" s="47">
        <v>2.165</v>
      </c>
      <c r="L257" s="47">
        <v>240</v>
      </c>
      <c r="M257" s="47">
        <v>199.32</v>
      </c>
      <c r="N257" s="47">
        <v>1.9</v>
      </c>
    </row>
    <row r="258" spans="2:14">
      <c r="B258" s="47">
        <v>241</v>
      </c>
      <c r="C258" s="47">
        <v>224.23500000000001</v>
      </c>
      <c r="D258" s="47">
        <v>1.94</v>
      </c>
      <c r="G258" s="47">
        <v>241</v>
      </c>
      <c r="H258" s="47">
        <v>204.303</v>
      </c>
      <c r="I258" s="47">
        <v>2.1749999999999998</v>
      </c>
      <c r="L258" s="47">
        <v>241</v>
      </c>
      <c r="M258" s="47">
        <v>199.32</v>
      </c>
      <c r="N258" s="47">
        <v>1.915</v>
      </c>
    </row>
    <row r="259" spans="2:14">
      <c r="B259" s="47">
        <v>242</v>
      </c>
      <c r="C259" s="47">
        <v>224.23500000000001</v>
      </c>
      <c r="D259" s="47">
        <v>1.9550000000000001</v>
      </c>
      <c r="G259" s="47">
        <v>242</v>
      </c>
      <c r="H259" s="47">
        <v>204.303</v>
      </c>
      <c r="I259" s="47">
        <v>2.1949999999999998</v>
      </c>
      <c r="L259" s="47">
        <v>242</v>
      </c>
      <c r="M259" s="47">
        <v>199.32</v>
      </c>
      <c r="N259" s="47">
        <v>1.925</v>
      </c>
    </row>
    <row r="260" spans="2:14">
      <c r="B260" s="47">
        <v>243</v>
      </c>
      <c r="C260" s="47">
        <v>224.23500000000001</v>
      </c>
      <c r="D260" s="47">
        <v>1.9750000000000001</v>
      </c>
      <c r="G260" s="47">
        <v>243</v>
      </c>
      <c r="H260" s="47">
        <v>209.286</v>
      </c>
      <c r="I260" s="47">
        <v>2.21</v>
      </c>
      <c r="L260" s="47">
        <v>243</v>
      </c>
      <c r="M260" s="47">
        <v>199.32</v>
      </c>
      <c r="N260" s="47">
        <v>1.9450000000000001</v>
      </c>
    </row>
    <row r="261" spans="2:14">
      <c r="B261" s="47">
        <v>244</v>
      </c>
      <c r="C261" s="47">
        <v>229.21799999999999</v>
      </c>
      <c r="D261" s="47">
        <v>1.99</v>
      </c>
      <c r="G261" s="47">
        <v>244</v>
      </c>
      <c r="H261" s="47">
        <v>209.286</v>
      </c>
      <c r="I261" s="47">
        <v>2.2200000000000002</v>
      </c>
      <c r="L261" s="47">
        <v>244</v>
      </c>
      <c r="M261" s="47">
        <v>204.303</v>
      </c>
      <c r="N261" s="47">
        <v>1.96</v>
      </c>
    </row>
    <row r="262" spans="2:14">
      <c r="B262" s="47">
        <v>245</v>
      </c>
      <c r="C262" s="47">
        <v>229.21799999999999</v>
      </c>
      <c r="D262" s="47">
        <v>2.0049999999999999</v>
      </c>
      <c r="G262" s="47">
        <v>245</v>
      </c>
      <c r="H262" s="47">
        <v>209.286</v>
      </c>
      <c r="I262" s="47">
        <v>2.2349999999999999</v>
      </c>
      <c r="L262" s="47">
        <v>245</v>
      </c>
      <c r="M262" s="47">
        <v>204.303</v>
      </c>
      <c r="N262" s="47">
        <v>1.98</v>
      </c>
    </row>
    <row r="263" spans="2:14">
      <c r="B263" s="47">
        <v>246</v>
      </c>
      <c r="C263" s="47">
        <v>229.21799999999999</v>
      </c>
      <c r="D263" s="47">
        <v>2.0249999999999999</v>
      </c>
      <c r="G263" s="47">
        <v>246</v>
      </c>
      <c r="H263" s="47">
        <v>209.286</v>
      </c>
      <c r="I263" s="47">
        <v>2.25</v>
      </c>
      <c r="L263" s="47">
        <v>246</v>
      </c>
      <c r="M263" s="47">
        <v>204.303</v>
      </c>
      <c r="N263" s="47">
        <v>2</v>
      </c>
    </row>
    <row r="264" spans="2:14">
      <c r="B264" s="47">
        <v>247</v>
      </c>
      <c r="C264" s="47">
        <v>234.20099999999999</v>
      </c>
      <c r="D264" s="47">
        <v>2.04</v>
      </c>
      <c r="G264" s="47">
        <v>247</v>
      </c>
      <c r="H264" s="47">
        <v>209.286</v>
      </c>
      <c r="I264" s="47">
        <v>2.2650000000000001</v>
      </c>
      <c r="L264" s="47">
        <v>247</v>
      </c>
      <c r="M264" s="47">
        <v>209.286</v>
      </c>
      <c r="N264" s="47">
        <v>2.0150000000000001</v>
      </c>
    </row>
    <row r="265" spans="2:14">
      <c r="B265" s="47">
        <v>248</v>
      </c>
      <c r="C265" s="47">
        <v>234.20099999999999</v>
      </c>
      <c r="D265" s="47">
        <v>2.06</v>
      </c>
      <c r="G265" s="47">
        <v>248</v>
      </c>
      <c r="H265" s="47">
        <v>214.26900000000001</v>
      </c>
      <c r="I265" s="47">
        <v>2.2749999999999999</v>
      </c>
      <c r="L265" s="47">
        <v>248</v>
      </c>
      <c r="M265" s="47">
        <v>209.286</v>
      </c>
      <c r="N265" s="47">
        <v>2.0249999999999999</v>
      </c>
    </row>
    <row r="266" spans="2:14">
      <c r="B266" s="47">
        <v>249</v>
      </c>
      <c r="C266" s="47">
        <v>234.20099999999999</v>
      </c>
      <c r="D266" s="47">
        <v>2.0699999999999998</v>
      </c>
      <c r="G266" s="47">
        <v>249</v>
      </c>
      <c r="H266" s="47">
        <v>219.25200000000001</v>
      </c>
      <c r="I266" s="47">
        <v>2.2949999999999999</v>
      </c>
      <c r="L266" s="47">
        <v>249</v>
      </c>
      <c r="M266" s="47">
        <v>209.286</v>
      </c>
      <c r="N266" s="47">
        <v>2.0350000000000001</v>
      </c>
    </row>
    <row r="267" spans="2:14">
      <c r="B267" s="47">
        <v>250</v>
      </c>
      <c r="C267" s="47">
        <v>239.184</v>
      </c>
      <c r="D267" s="47">
        <v>2.09</v>
      </c>
      <c r="G267" s="47">
        <v>250</v>
      </c>
      <c r="H267" s="47">
        <v>214.26900000000001</v>
      </c>
      <c r="I267" s="47">
        <v>2.31</v>
      </c>
      <c r="L267" s="47">
        <v>250</v>
      </c>
      <c r="M267" s="47">
        <v>214.26900000000001</v>
      </c>
      <c r="N267" s="47">
        <v>2.0449999999999999</v>
      </c>
    </row>
    <row r="268" spans="2:14">
      <c r="B268" s="47">
        <v>251</v>
      </c>
      <c r="C268" s="47">
        <v>239.184</v>
      </c>
      <c r="D268" s="47">
        <v>2.0950000000000002</v>
      </c>
      <c r="G268" s="47">
        <v>251</v>
      </c>
      <c r="H268" s="47">
        <v>219.25200000000001</v>
      </c>
      <c r="I268" s="47">
        <v>2.3250000000000002</v>
      </c>
      <c r="L268" s="47">
        <v>251</v>
      </c>
      <c r="M268" s="47">
        <v>214.26900000000001</v>
      </c>
      <c r="N268" s="47">
        <v>2.0550000000000002</v>
      </c>
    </row>
    <row r="269" spans="2:14">
      <c r="B269" s="47">
        <v>252</v>
      </c>
      <c r="C269" s="47">
        <v>244.167</v>
      </c>
      <c r="D269" s="47">
        <v>2.11</v>
      </c>
      <c r="G269" s="47">
        <v>252</v>
      </c>
      <c r="H269" s="47">
        <v>219.25200000000001</v>
      </c>
      <c r="I269" s="47">
        <v>2.335</v>
      </c>
      <c r="L269" s="47">
        <v>252</v>
      </c>
      <c r="M269" s="47">
        <v>214.26900000000001</v>
      </c>
      <c r="N269" s="47">
        <v>2.0750000000000002</v>
      </c>
    </row>
    <row r="270" spans="2:14">
      <c r="B270" s="47">
        <v>253</v>
      </c>
      <c r="C270" s="47">
        <v>244.167</v>
      </c>
      <c r="D270" s="47">
        <v>2.125</v>
      </c>
      <c r="G270" s="47">
        <v>253</v>
      </c>
      <c r="H270" s="47">
        <v>219.25200000000001</v>
      </c>
      <c r="I270" s="47">
        <v>2.3450000000000002</v>
      </c>
      <c r="L270" s="47">
        <v>253</v>
      </c>
      <c r="M270" s="47">
        <v>214.26900000000001</v>
      </c>
      <c r="N270" s="47">
        <v>2.09</v>
      </c>
    </row>
    <row r="271" spans="2:14">
      <c r="B271" s="47">
        <v>254</v>
      </c>
      <c r="C271" s="47">
        <v>244.167</v>
      </c>
      <c r="D271" s="47">
        <v>2.145</v>
      </c>
      <c r="G271" s="47">
        <v>254</v>
      </c>
      <c r="H271" s="47">
        <v>224.23500000000001</v>
      </c>
      <c r="I271" s="47">
        <v>2.36</v>
      </c>
      <c r="L271" s="47">
        <v>254</v>
      </c>
      <c r="M271" s="47">
        <v>219.25200000000001</v>
      </c>
      <c r="N271" s="47">
        <v>2.105</v>
      </c>
    </row>
    <row r="272" spans="2:14">
      <c r="B272" s="47">
        <v>255</v>
      </c>
      <c r="C272" s="47">
        <v>249.15</v>
      </c>
      <c r="D272" s="47">
        <v>2.165</v>
      </c>
      <c r="G272" s="47">
        <v>255</v>
      </c>
      <c r="H272" s="47">
        <v>224.23500000000001</v>
      </c>
      <c r="I272" s="47">
        <v>2.37</v>
      </c>
      <c r="L272" s="47">
        <v>255</v>
      </c>
      <c r="M272" s="47">
        <v>219.25200000000001</v>
      </c>
      <c r="N272" s="47">
        <v>2.12</v>
      </c>
    </row>
    <row r="273" spans="2:14">
      <c r="B273" s="47">
        <v>256</v>
      </c>
      <c r="C273" s="47">
        <v>249.15</v>
      </c>
      <c r="D273" s="47">
        <v>2.1800000000000002</v>
      </c>
      <c r="G273" s="47">
        <v>256</v>
      </c>
      <c r="H273" s="47">
        <v>224.23500000000001</v>
      </c>
      <c r="I273" s="47">
        <v>2.38</v>
      </c>
      <c r="L273" s="47">
        <v>256</v>
      </c>
      <c r="M273" s="47">
        <v>224.23500000000001</v>
      </c>
      <c r="N273" s="47">
        <v>2.13</v>
      </c>
    </row>
    <row r="274" spans="2:14">
      <c r="B274" s="47">
        <v>257</v>
      </c>
      <c r="C274" s="47">
        <v>249.15</v>
      </c>
      <c r="D274" s="47">
        <v>2.2000000000000002</v>
      </c>
      <c r="G274" s="47">
        <v>257</v>
      </c>
      <c r="H274" s="47">
        <v>229.21799999999999</v>
      </c>
      <c r="I274" s="47">
        <v>2.3849999999999998</v>
      </c>
      <c r="L274" s="47">
        <v>257</v>
      </c>
      <c r="M274" s="47">
        <v>224.23500000000001</v>
      </c>
      <c r="N274" s="47">
        <v>2.14</v>
      </c>
    </row>
    <row r="275" spans="2:14">
      <c r="B275" s="47">
        <v>258</v>
      </c>
      <c r="C275" s="47">
        <v>254.13300000000001</v>
      </c>
      <c r="D275" s="47">
        <v>2.2149999999999999</v>
      </c>
      <c r="G275" s="47">
        <v>258</v>
      </c>
      <c r="H275" s="47">
        <v>229.21799999999999</v>
      </c>
      <c r="I275" s="47">
        <v>2.4</v>
      </c>
      <c r="L275" s="47">
        <v>258</v>
      </c>
      <c r="M275" s="47">
        <v>224.23500000000001</v>
      </c>
      <c r="N275" s="47">
        <v>2.1549999999999998</v>
      </c>
    </row>
    <row r="276" spans="2:14">
      <c r="B276" s="47">
        <v>259</v>
      </c>
      <c r="C276" s="47">
        <v>254.13300000000001</v>
      </c>
      <c r="D276" s="47">
        <v>2.2400000000000002</v>
      </c>
      <c r="G276" s="47">
        <v>259</v>
      </c>
      <c r="H276" s="47">
        <v>229.21799999999999</v>
      </c>
      <c r="I276" s="47">
        <v>2.415</v>
      </c>
      <c r="L276" s="47">
        <v>259</v>
      </c>
      <c r="M276" s="47">
        <v>229.21799999999999</v>
      </c>
      <c r="N276" s="47">
        <v>2.1749999999999998</v>
      </c>
    </row>
    <row r="277" spans="2:14">
      <c r="B277" s="47">
        <v>260</v>
      </c>
      <c r="C277" s="47">
        <v>254.13300000000001</v>
      </c>
      <c r="D277" s="47">
        <v>2.2599999999999998</v>
      </c>
      <c r="G277" s="47">
        <v>260</v>
      </c>
      <c r="H277" s="47">
        <v>234.20099999999999</v>
      </c>
      <c r="I277" s="47">
        <v>2.4300000000000002</v>
      </c>
      <c r="L277" s="47">
        <v>260</v>
      </c>
      <c r="M277" s="47">
        <v>229.21799999999999</v>
      </c>
      <c r="N277" s="47">
        <v>2.2000000000000002</v>
      </c>
    </row>
    <row r="278" spans="2:14">
      <c r="B278" s="47">
        <v>261</v>
      </c>
      <c r="C278" s="47">
        <v>259.11599999999999</v>
      </c>
      <c r="D278" s="47">
        <v>2.27</v>
      </c>
      <c r="G278" s="47">
        <v>261</v>
      </c>
      <c r="H278" s="47">
        <v>234.20099999999999</v>
      </c>
      <c r="I278" s="47">
        <v>2.4449999999999998</v>
      </c>
      <c r="L278" s="47">
        <v>261</v>
      </c>
      <c r="M278" s="47">
        <v>229.21799999999999</v>
      </c>
      <c r="N278" s="47">
        <v>2.2149999999999999</v>
      </c>
    </row>
    <row r="279" spans="2:14">
      <c r="B279" s="47">
        <v>262</v>
      </c>
      <c r="C279" s="47">
        <v>259.11599999999999</v>
      </c>
      <c r="D279" s="47">
        <v>2.2850000000000001</v>
      </c>
      <c r="G279" s="47">
        <v>262</v>
      </c>
      <c r="H279" s="47">
        <v>234.20099999999999</v>
      </c>
      <c r="I279" s="47">
        <v>2.4550000000000001</v>
      </c>
      <c r="L279" s="47">
        <v>262</v>
      </c>
      <c r="M279" s="47">
        <v>229.21799999999999</v>
      </c>
      <c r="N279" s="47">
        <v>2.23</v>
      </c>
    </row>
    <row r="280" spans="2:14">
      <c r="B280" s="47">
        <v>263</v>
      </c>
      <c r="C280" s="47">
        <v>264.09899999999999</v>
      </c>
      <c r="D280" s="47">
        <v>2.2999999999999998</v>
      </c>
      <c r="G280" s="47">
        <v>263</v>
      </c>
      <c r="H280" s="47">
        <v>239.184</v>
      </c>
      <c r="I280" s="47">
        <v>2.4700000000000002</v>
      </c>
      <c r="L280" s="47">
        <v>263</v>
      </c>
      <c r="M280" s="47">
        <v>234.20099999999999</v>
      </c>
      <c r="N280" s="47">
        <v>2.2400000000000002</v>
      </c>
    </row>
    <row r="281" spans="2:14">
      <c r="B281" s="47">
        <v>264</v>
      </c>
      <c r="C281" s="47">
        <v>264.09899999999999</v>
      </c>
      <c r="D281" s="47">
        <v>2.31</v>
      </c>
      <c r="G281" s="47">
        <v>264</v>
      </c>
      <c r="H281" s="47">
        <v>239.184</v>
      </c>
      <c r="I281" s="47">
        <v>2.48</v>
      </c>
      <c r="L281" s="47">
        <v>264</v>
      </c>
      <c r="M281" s="47">
        <v>234.20099999999999</v>
      </c>
      <c r="N281" s="47">
        <v>2.2650000000000001</v>
      </c>
    </row>
    <row r="282" spans="2:14">
      <c r="B282" s="47">
        <v>265</v>
      </c>
      <c r="C282" s="47">
        <v>264.09899999999999</v>
      </c>
      <c r="D282" s="47">
        <v>2.3250000000000002</v>
      </c>
      <c r="G282" s="47">
        <v>265</v>
      </c>
      <c r="H282" s="47">
        <v>239.184</v>
      </c>
      <c r="I282" s="47">
        <v>2.4950000000000001</v>
      </c>
      <c r="L282" s="47">
        <v>265</v>
      </c>
      <c r="M282" s="47">
        <v>234.20099999999999</v>
      </c>
      <c r="N282" s="47">
        <v>2.2799999999999998</v>
      </c>
    </row>
    <row r="283" spans="2:14">
      <c r="B283" s="47">
        <v>266</v>
      </c>
      <c r="C283" s="47">
        <v>264.09899999999999</v>
      </c>
      <c r="D283" s="47">
        <v>2.3450000000000002</v>
      </c>
      <c r="G283" s="47">
        <v>266</v>
      </c>
      <c r="H283" s="47">
        <v>244.167</v>
      </c>
      <c r="I283" s="47">
        <v>2.5099999999999998</v>
      </c>
      <c r="L283" s="47">
        <v>266</v>
      </c>
      <c r="M283" s="47">
        <v>239.184</v>
      </c>
      <c r="N283" s="47">
        <v>2.2999999999999998</v>
      </c>
    </row>
    <row r="284" spans="2:14">
      <c r="B284" s="47">
        <v>267</v>
      </c>
      <c r="C284" s="47">
        <v>269.08199999999999</v>
      </c>
      <c r="D284" s="47">
        <v>2.3650000000000002</v>
      </c>
      <c r="G284" s="47">
        <v>267</v>
      </c>
      <c r="H284" s="47">
        <v>239.184</v>
      </c>
      <c r="I284" s="47">
        <v>2.5299999999999998</v>
      </c>
      <c r="L284" s="47">
        <v>267</v>
      </c>
      <c r="M284" s="47">
        <v>239.184</v>
      </c>
      <c r="N284" s="47">
        <v>2.31</v>
      </c>
    </row>
    <row r="285" spans="2:14">
      <c r="B285" s="47">
        <v>268</v>
      </c>
      <c r="C285" s="47">
        <v>274.065</v>
      </c>
      <c r="D285" s="47">
        <v>2.375</v>
      </c>
      <c r="G285" s="47">
        <v>268</v>
      </c>
      <c r="H285" s="47">
        <v>239.184</v>
      </c>
      <c r="I285" s="47">
        <v>2.54</v>
      </c>
      <c r="L285" s="47">
        <v>268</v>
      </c>
      <c r="M285" s="47">
        <v>244.167</v>
      </c>
      <c r="N285" s="47">
        <v>2.3250000000000002</v>
      </c>
    </row>
    <row r="286" spans="2:14">
      <c r="B286" s="47">
        <v>269</v>
      </c>
      <c r="C286" s="47">
        <v>274.065</v>
      </c>
      <c r="D286" s="47">
        <v>2.3849999999999998</v>
      </c>
      <c r="G286" s="47">
        <v>269</v>
      </c>
      <c r="H286" s="47">
        <v>244.167</v>
      </c>
      <c r="I286" s="47">
        <v>2.5499999999999998</v>
      </c>
      <c r="L286" s="47">
        <v>269</v>
      </c>
      <c r="M286" s="47">
        <v>244.167</v>
      </c>
      <c r="N286" s="47">
        <v>2.335</v>
      </c>
    </row>
    <row r="287" spans="2:14">
      <c r="B287" s="47">
        <v>270</v>
      </c>
      <c r="C287" s="47">
        <v>274.065</v>
      </c>
      <c r="D287" s="47">
        <v>2.4</v>
      </c>
      <c r="G287" s="47">
        <v>270</v>
      </c>
      <c r="H287" s="47">
        <v>244.167</v>
      </c>
      <c r="I287" s="47">
        <v>2.5649999999999999</v>
      </c>
      <c r="L287" s="47">
        <v>270</v>
      </c>
      <c r="M287" s="47">
        <v>244.167</v>
      </c>
      <c r="N287" s="47">
        <v>2.35</v>
      </c>
    </row>
    <row r="288" spans="2:14">
      <c r="B288" s="47">
        <v>271</v>
      </c>
      <c r="C288" s="47">
        <v>274.065</v>
      </c>
      <c r="D288" s="47">
        <v>2.42</v>
      </c>
      <c r="G288" s="47">
        <v>271</v>
      </c>
      <c r="H288" s="47">
        <v>249.15</v>
      </c>
      <c r="I288" s="47">
        <v>2.5750000000000002</v>
      </c>
      <c r="L288" s="47">
        <v>271</v>
      </c>
      <c r="M288" s="47">
        <v>249.15</v>
      </c>
      <c r="N288" s="47">
        <v>2.36</v>
      </c>
    </row>
    <row r="289" spans="2:14">
      <c r="B289" s="47">
        <v>272</v>
      </c>
      <c r="C289" s="47">
        <v>279.048</v>
      </c>
      <c r="D289" s="47">
        <v>2.4449999999999998</v>
      </c>
      <c r="G289" s="47">
        <v>272</v>
      </c>
      <c r="H289" s="47">
        <v>249.15</v>
      </c>
      <c r="I289" s="47">
        <v>2.585</v>
      </c>
      <c r="L289" s="47">
        <v>272</v>
      </c>
      <c r="M289" s="47">
        <v>249.15</v>
      </c>
      <c r="N289" s="47">
        <v>2.375</v>
      </c>
    </row>
    <row r="290" spans="2:14">
      <c r="B290" s="47">
        <v>273</v>
      </c>
      <c r="C290" s="47">
        <v>279.048</v>
      </c>
      <c r="D290" s="47">
        <v>2.46</v>
      </c>
      <c r="G290" s="47">
        <v>273</v>
      </c>
      <c r="H290" s="47">
        <v>249.15</v>
      </c>
      <c r="I290" s="47">
        <v>2.5950000000000002</v>
      </c>
      <c r="L290" s="47">
        <v>273</v>
      </c>
      <c r="M290" s="47">
        <v>249.15</v>
      </c>
      <c r="N290" s="47">
        <v>2.39</v>
      </c>
    </row>
    <row r="291" spans="2:14">
      <c r="B291" s="47">
        <v>274</v>
      </c>
      <c r="C291" s="47">
        <v>284.03100000000001</v>
      </c>
      <c r="D291" s="47">
        <v>2.4750000000000001</v>
      </c>
      <c r="G291" s="47">
        <v>274</v>
      </c>
      <c r="H291" s="47">
        <v>249.15</v>
      </c>
      <c r="I291" s="47">
        <v>2.6150000000000002</v>
      </c>
      <c r="L291" s="47">
        <v>274</v>
      </c>
      <c r="M291" s="47">
        <v>249.15</v>
      </c>
      <c r="N291" s="47">
        <v>2.41</v>
      </c>
    </row>
    <row r="292" spans="2:14">
      <c r="B292" s="47">
        <v>275</v>
      </c>
      <c r="C292" s="47">
        <v>279.048</v>
      </c>
      <c r="D292" s="47">
        <v>2.4950000000000001</v>
      </c>
      <c r="G292" s="47">
        <v>275</v>
      </c>
      <c r="H292" s="47">
        <v>249.15</v>
      </c>
      <c r="I292" s="47">
        <v>2.63</v>
      </c>
      <c r="L292" s="47">
        <v>275</v>
      </c>
      <c r="M292" s="47">
        <v>254.13300000000001</v>
      </c>
      <c r="N292" s="47">
        <v>2.42</v>
      </c>
    </row>
    <row r="293" spans="2:14">
      <c r="B293" s="47">
        <v>276</v>
      </c>
      <c r="C293" s="47">
        <v>284.03100000000001</v>
      </c>
      <c r="D293" s="47">
        <v>2.5099999999999998</v>
      </c>
      <c r="G293" s="47">
        <v>276</v>
      </c>
      <c r="H293" s="47">
        <v>254.13300000000001</v>
      </c>
      <c r="I293" s="47">
        <v>2.64</v>
      </c>
      <c r="L293" s="47">
        <v>276</v>
      </c>
      <c r="M293" s="47">
        <v>254.13300000000001</v>
      </c>
      <c r="N293" s="47">
        <v>2.4350000000000001</v>
      </c>
    </row>
    <row r="294" spans="2:14">
      <c r="B294" s="47">
        <v>277</v>
      </c>
      <c r="C294" s="47">
        <v>284.03100000000001</v>
      </c>
      <c r="D294" s="47">
        <v>2.5299999999999998</v>
      </c>
      <c r="G294" s="47">
        <v>277</v>
      </c>
      <c r="H294" s="47">
        <v>259.11599999999999</v>
      </c>
      <c r="I294" s="47">
        <v>2.6549999999999998</v>
      </c>
      <c r="L294" s="47">
        <v>277</v>
      </c>
      <c r="M294" s="47">
        <v>259.11599999999999</v>
      </c>
      <c r="N294" s="47">
        <v>2.4500000000000002</v>
      </c>
    </row>
    <row r="295" spans="2:14">
      <c r="B295" s="47">
        <v>278</v>
      </c>
      <c r="C295" s="47">
        <v>289.01400000000001</v>
      </c>
      <c r="D295" s="47">
        <v>2.5550000000000002</v>
      </c>
      <c r="G295" s="47">
        <v>278</v>
      </c>
      <c r="H295" s="47">
        <v>259.11599999999999</v>
      </c>
      <c r="I295" s="47">
        <v>2.66</v>
      </c>
      <c r="L295" s="47">
        <v>278</v>
      </c>
      <c r="M295" s="47">
        <v>259.11599999999999</v>
      </c>
      <c r="N295" s="47">
        <v>2.4649999999999999</v>
      </c>
    </row>
    <row r="296" spans="2:14">
      <c r="B296" s="47">
        <v>279</v>
      </c>
      <c r="C296" s="47">
        <v>289.01400000000001</v>
      </c>
      <c r="D296" s="47">
        <v>2.5649999999999999</v>
      </c>
      <c r="G296" s="47">
        <v>279</v>
      </c>
      <c r="H296" s="47">
        <v>259.11599999999999</v>
      </c>
      <c r="I296" s="47">
        <v>2.67</v>
      </c>
      <c r="L296" s="47">
        <v>279</v>
      </c>
      <c r="M296" s="47">
        <v>259.11599999999999</v>
      </c>
      <c r="N296" s="47">
        <v>2.4849999999999999</v>
      </c>
    </row>
    <row r="297" spans="2:14">
      <c r="B297" s="47">
        <v>280</v>
      </c>
      <c r="C297" s="47">
        <v>293.99700000000001</v>
      </c>
      <c r="D297" s="47">
        <v>2.5750000000000002</v>
      </c>
      <c r="G297" s="47">
        <v>280</v>
      </c>
      <c r="H297" s="47">
        <v>259.11599999999999</v>
      </c>
      <c r="I297" s="47">
        <v>2.6850000000000001</v>
      </c>
      <c r="L297" s="47">
        <v>280</v>
      </c>
      <c r="M297" s="47">
        <v>259.11599999999999</v>
      </c>
      <c r="N297" s="47">
        <v>2.5049999999999999</v>
      </c>
    </row>
    <row r="298" spans="2:14">
      <c r="B298" s="47">
        <v>281</v>
      </c>
      <c r="C298" s="47">
        <v>293.99700000000001</v>
      </c>
      <c r="D298" s="47">
        <v>2.5950000000000002</v>
      </c>
      <c r="G298" s="47">
        <v>281</v>
      </c>
      <c r="H298" s="47">
        <v>264.09899999999999</v>
      </c>
      <c r="I298" s="47">
        <v>2.7</v>
      </c>
      <c r="L298" s="47">
        <v>281</v>
      </c>
      <c r="M298" s="47">
        <v>264.09899999999999</v>
      </c>
      <c r="N298" s="47">
        <v>2.5249999999999999</v>
      </c>
    </row>
    <row r="299" spans="2:14">
      <c r="B299" s="47">
        <v>282</v>
      </c>
      <c r="C299" s="47">
        <v>293.99700000000001</v>
      </c>
      <c r="D299" s="47">
        <v>2.605</v>
      </c>
      <c r="G299" s="47">
        <v>282</v>
      </c>
      <c r="H299" s="47">
        <v>264.09899999999999</v>
      </c>
      <c r="I299" s="47">
        <v>2.7149999999999999</v>
      </c>
      <c r="L299" s="47">
        <v>282</v>
      </c>
      <c r="M299" s="47">
        <v>264.09899999999999</v>
      </c>
      <c r="N299" s="47">
        <v>2.5350000000000001</v>
      </c>
    </row>
    <row r="300" spans="2:14">
      <c r="B300" s="47">
        <v>283</v>
      </c>
      <c r="C300" s="47">
        <v>298.98</v>
      </c>
      <c r="D300" s="47">
        <v>2.62</v>
      </c>
      <c r="G300" s="47">
        <v>283</v>
      </c>
      <c r="H300" s="47">
        <v>264.09899999999999</v>
      </c>
      <c r="I300" s="47">
        <v>2.73</v>
      </c>
      <c r="L300" s="47">
        <v>283</v>
      </c>
      <c r="M300" s="47">
        <v>264.09899999999999</v>
      </c>
      <c r="N300" s="47">
        <v>2.5449999999999999</v>
      </c>
    </row>
    <row r="301" spans="2:14">
      <c r="B301" s="47">
        <v>284</v>
      </c>
      <c r="C301" s="47">
        <v>298.98</v>
      </c>
      <c r="D301" s="47">
        <v>2.64</v>
      </c>
      <c r="G301" s="47">
        <v>284</v>
      </c>
      <c r="H301" s="47">
        <v>264.09899999999999</v>
      </c>
      <c r="I301" s="47">
        <v>2.74</v>
      </c>
      <c r="L301" s="47">
        <v>284</v>
      </c>
      <c r="M301" s="47">
        <v>269.08199999999999</v>
      </c>
      <c r="N301" s="47">
        <v>2.56</v>
      </c>
    </row>
    <row r="302" spans="2:14">
      <c r="B302" s="47">
        <v>285</v>
      </c>
      <c r="C302" s="47">
        <v>298.98</v>
      </c>
      <c r="D302" s="47">
        <v>2.6549999999999998</v>
      </c>
      <c r="G302" s="47">
        <v>285</v>
      </c>
      <c r="H302" s="47">
        <v>269.08199999999999</v>
      </c>
      <c r="I302" s="47">
        <v>2.7549999999999999</v>
      </c>
      <c r="L302" s="47">
        <v>285</v>
      </c>
      <c r="M302" s="47">
        <v>269.08199999999999</v>
      </c>
      <c r="N302" s="47">
        <v>2.58</v>
      </c>
    </row>
    <row r="303" spans="2:14">
      <c r="B303" s="47">
        <v>286</v>
      </c>
      <c r="C303" s="47">
        <v>303.96300000000002</v>
      </c>
      <c r="D303" s="47">
        <v>2.6749999999999998</v>
      </c>
      <c r="G303" s="47">
        <v>286</v>
      </c>
      <c r="H303" s="47">
        <v>269.08199999999999</v>
      </c>
      <c r="I303" s="47">
        <v>2.7650000000000001</v>
      </c>
      <c r="L303" s="47">
        <v>286</v>
      </c>
      <c r="M303" s="47">
        <v>269.08199999999999</v>
      </c>
      <c r="N303" s="47">
        <v>2.5950000000000002</v>
      </c>
    </row>
    <row r="304" spans="2:14">
      <c r="B304" s="47">
        <v>287</v>
      </c>
      <c r="C304" s="47">
        <v>303.96300000000002</v>
      </c>
      <c r="D304" s="47">
        <v>2.6850000000000001</v>
      </c>
      <c r="G304" s="47">
        <v>287</v>
      </c>
      <c r="H304" s="47">
        <v>274.065</v>
      </c>
      <c r="I304" s="47">
        <v>2.7749999999999999</v>
      </c>
      <c r="L304" s="47">
        <v>287</v>
      </c>
      <c r="M304" s="47">
        <v>274.065</v>
      </c>
      <c r="N304" s="47">
        <v>2.61</v>
      </c>
    </row>
    <row r="305" spans="2:14">
      <c r="B305" s="47">
        <v>288</v>
      </c>
      <c r="C305" s="47">
        <v>303.96300000000002</v>
      </c>
      <c r="D305" s="47">
        <v>2.7</v>
      </c>
      <c r="G305" s="47">
        <v>288</v>
      </c>
      <c r="H305" s="47">
        <v>274.065</v>
      </c>
      <c r="I305" s="47">
        <v>2.7949999999999999</v>
      </c>
      <c r="L305" s="47">
        <v>288</v>
      </c>
      <c r="M305" s="47">
        <v>274.065</v>
      </c>
      <c r="N305" s="47">
        <v>2.625</v>
      </c>
    </row>
    <row r="306" spans="2:14">
      <c r="B306" s="47">
        <v>289</v>
      </c>
      <c r="C306" s="47">
        <v>308.94600000000003</v>
      </c>
      <c r="D306" s="47">
        <v>2.7149999999999999</v>
      </c>
      <c r="G306" s="47">
        <v>289</v>
      </c>
      <c r="H306" s="47">
        <v>274.065</v>
      </c>
      <c r="I306" s="47">
        <v>2.8</v>
      </c>
      <c r="L306" s="47">
        <v>289</v>
      </c>
      <c r="M306" s="47">
        <v>279.048</v>
      </c>
      <c r="N306" s="47">
        <v>2.6349999999999998</v>
      </c>
    </row>
    <row r="307" spans="2:14">
      <c r="B307" s="47">
        <v>290</v>
      </c>
      <c r="C307" s="47">
        <v>308.94600000000003</v>
      </c>
      <c r="D307" s="47">
        <v>2.74</v>
      </c>
      <c r="G307" s="47">
        <v>290</v>
      </c>
      <c r="H307" s="47">
        <v>274.065</v>
      </c>
      <c r="I307" s="47">
        <v>2.8250000000000002</v>
      </c>
      <c r="L307" s="47">
        <v>290</v>
      </c>
      <c r="M307" s="47">
        <v>274.065</v>
      </c>
      <c r="N307" s="47">
        <v>2.645</v>
      </c>
    </row>
    <row r="308" spans="2:14">
      <c r="B308" s="47">
        <v>291</v>
      </c>
      <c r="C308" s="47">
        <v>308.94600000000003</v>
      </c>
      <c r="D308" s="47">
        <v>2.76</v>
      </c>
      <c r="G308" s="47">
        <v>291</v>
      </c>
      <c r="H308" s="47">
        <v>279.048</v>
      </c>
      <c r="I308" s="47">
        <v>2.835</v>
      </c>
      <c r="L308" s="47">
        <v>291</v>
      </c>
      <c r="M308" s="47">
        <v>279.048</v>
      </c>
      <c r="N308" s="47">
        <v>2.665</v>
      </c>
    </row>
    <row r="309" spans="2:14">
      <c r="B309" s="47">
        <v>292</v>
      </c>
      <c r="C309" s="47">
        <v>313.92899999999997</v>
      </c>
      <c r="D309" s="47">
        <v>2.7749999999999999</v>
      </c>
      <c r="G309" s="47">
        <v>292</v>
      </c>
      <c r="H309" s="47">
        <v>279.048</v>
      </c>
      <c r="I309" s="47">
        <v>2.85</v>
      </c>
      <c r="L309" s="47">
        <v>292</v>
      </c>
      <c r="M309" s="47">
        <v>279.048</v>
      </c>
      <c r="N309" s="47">
        <v>2.68</v>
      </c>
    </row>
    <row r="310" spans="2:14">
      <c r="B310" s="47">
        <v>293</v>
      </c>
      <c r="C310" s="47">
        <v>313.92899999999997</v>
      </c>
      <c r="D310" s="47">
        <v>2.79</v>
      </c>
      <c r="G310" s="47">
        <v>293</v>
      </c>
      <c r="H310" s="47">
        <v>279.048</v>
      </c>
      <c r="I310" s="47">
        <v>2.86</v>
      </c>
      <c r="L310" s="47">
        <v>293</v>
      </c>
      <c r="M310" s="47">
        <v>284.03100000000001</v>
      </c>
      <c r="N310" s="47">
        <v>2.7</v>
      </c>
    </row>
    <row r="311" spans="2:14">
      <c r="B311" s="47">
        <v>294</v>
      </c>
      <c r="C311" s="47">
        <v>318.91199999999998</v>
      </c>
      <c r="D311" s="47">
        <v>2.8050000000000002</v>
      </c>
      <c r="G311" s="47">
        <v>294</v>
      </c>
      <c r="H311" s="47">
        <v>279.048</v>
      </c>
      <c r="I311" s="47">
        <v>2.86</v>
      </c>
      <c r="L311" s="47">
        <v>294</v>
      </c>
      <c r="M311" s="47">
        <v>284.03100000000001</v>
      </c>
      <c r="N311" s="47">
        <v>2.72</v>
      </c>
    </row>
    <row r="312" spans="2:14">
      <c r="B312" s="47">
        <v>295</v>
      </c>
      <c r="C312" s="47">
        <v>318.91199999999998</v>
      </c>
      <c r="D312" s="47">
        <v>2.8149999999999999</v>
      </c>
      <c r="G312" s="47">
        <v>295</v>
      </c>
      <c r="H312" s="47">
        <v>284.03100000000001</v>
      </c>
      <c r="I312" s="47">
        <v>2.87</v>
      </c>
      <c r="L312" s="47">
        <v>295</v>
      </c>
      <c r="M312" s="47">
        <v>284.03100000000001</v>
      </c>
      <c r="N312" s="47">
        <v>2.7349999999999999</v>
      </c>
    </row>
    <row r="313" spans="2:14">
      <c r="B313" s="47">
        <v>296</v>
      </c>
      <c r="C313" s="47">
        <v>318.91199999999998</v>
      </c>
      <c r="D313" s="47">
        <v>2.835</v>
      </c>
      <c r="G313" s="47">
        <v>296</v>
      </c>
      <c r="H313" s="47">
        <v>284.03100000000001</v>
      </c>
      <c r="I313" s="47">
        <v>2.8849999999999998</v>
      </c>
      <c r="L313" s="47">
        <v>296</v>
      </c>
      <c r="M313" s="47">
        <v>284.03100000000001</v>
      </c>
      <c r="N313" s="47">
        <v>2.7450000000000001</v>
      </c>
    </row>
    <row r="314" spans="2:14">
      <c r="B314" s="47">
        <v>297</v>
      </c>
      <c r="C314" s="47">
        <v>318.91199999999998</v>
      </c>
      <c r="D314" s="47">
        <v>2.855</v>
      </c>
      <c r="G314" s="47">
        <v>297</v>
      </c>
      <c r="H314" s="47">
        <v>284.03100000000001</v>
      </c>
      <c r="I314" s="47">
        <v>2.895</v>
      </c>
      <c r="L314" s="47">
        <v>297</v>
      </c>
      <c r="M314" s="47">
        <v>289.01400000000001</v>
      </c>
      <c r="N314" s="47">
        <v>2.7650000000000001</v>
      </c>
    </row>
    <row r="315" spans="2:14">
      <c r="B315" s="47">
        <v>298</v>
      </c>
      <c r="C315" s="47">
        <v>323.89499999999998</v>
      </c>
      <c r="D315" s="47">
        <v>2.8650000000000002</v>
      </c>
      <c r="G315" s="47">
        <v>298</v>
      </c>
      <c r="H315" s="47">
        <v>284.03100000000001</v>
      </c>
      <c r="I315" s="47">
        <v>2.91</v>
      </c>
      <c r="L315" s="47">
        <v>298</v>
      </c>
      <c r="M315" s="47">
        <v>289.01400000000001</v>
      </c>
      <c r="N315" s="47">
        <v>2.7749999999999999</v>
      </c>
    </row>
    <row r="316" spans="2:14">
      <c r="B316" s="47">
        <v>299</v>
      </c>
      <c r="C316" s="47">
        <v>323.89499999999998</v>
      </c>
      <c r="D316" s="47">
        <v>2.88</v>
      </c>
      <c r="G316" s="47">
        <v>299</v>
      </c>
      <c r="H316" s="47">
        <v>289.01400000000001</v>
      </c>
      <c r="I316" s="47">
        <v>2.9249999999999998</v>
      </c>
      <c r="L316" s="47">
        <v>299</v>
      </c>
      <c r="M316" s="47">
        <v>293.99700000000001</v>
      </c>
      <c r="N316" s="47">
        <v>2.8</v>
      </c>
    </row>
    <row r="317" spans="2:14">
      <c r="B317" s="47">
        <v>300</v>
      </c>
      <c r="C317" s="47">
        <v>323.89499999999998</v>
      </c>
      <c r="D317" s="47">
        <v>2.89</v>
      </c>
      <c r="G317" s="47">
        <v>300</v>
      </c>
      <c r="H317" s="47">
        <v>289.01400000000001</v>
      </c>
      <c r="I317" s="47">
        <v>2.94</v>
      </c>
      <c r="L317" s="47">
        <v>300</v>
      </c>
      <c r="M317" s="47">
        <v>293.99700000000001</v>
      </c>
      <c r="N317" s="47">
        <v>2.8149999999999999</v>
      </c>
    </row>
    <row r="318" spans="2:14">
      <c r="B318" s="47">
        <v>301</v>
      </c>
      <c r="C318" s="47">
        <v>328.87799999999999</v>
      </c>
      <c r="D318" s="47">
        <v>2.91</v>
      </c>
      <c r="G318" s="47">
        <v>301</v>
      </c>
      <c r="H318" s="47">
        <v>293.99700000000001</v>
      </c>
      <c r="I318" s="47">
        <v>2.95</v>
      </c>
      <c r="L318" s="47">
        <v>301</v>
      </c>
      <c r="M318" s="47">
        <v>293.99700000000001</v>
      </c>
      <c r="N318" s="47">
        <v>2.8250000000000002</v>
      </c>
    </row>
    <row r="319" spans="2:14">
      <c r="B319" s="47">
        <v>302</v>
      </c>
      <c r="C319" s="47">
        <v>328.87799999999999</v>
      </c>
      <c r="D319" s="47">
        <v>2.9249999999999998</v>
      </c>
      <c r="G319" s="47">
        <v>302</v>
      </c>
      <c r="H319" s="47">
        <v>293.99700000000001</v>
      </c>
      <c r="I319" s="47">
        <v>2.9649999999999999</v>
      </c>
      <c r="L319" s="47">
        <v>302</v>
      </c>
      <c r="M319" s="47">
        <v>293.99700000000001</v>
      </c>
      <c r="N319" s="47">
        <v>2.835</v>
      </c>
    </row>
    <row r="320" spans="2:14">
      <c r="B320" s="47">
        <v>303</v>
      </c>
      <c r="C320" s="47">
        <v>333.86099999999999</v>
      </c>
      <c r="D320" s="47">
        <v>2.9449999999999998</v>
      </c>
      <c r="G320" s="47">
        <v>303</v>
      </c>
      <c r="H320" s="47">
        <v>293.99700000000001</v>
      </c>
      <c r="I320" s="47">
        <v>2.98</v>
      </c>
      <c r="L320" s="47">
        <v>303</v>
      </c>
      <c r="M320" s="47">
        <v>298.98</v>
      </c>
      <c r="N320" s="47">
        <v>2.8450000000000002</v>
      </c>
    </row>
    <row r="321" spans="2:14">
      <c r="B321" s="47">
        <v>304</v>
      </c>
      <c r="C321" s="47">
        <v>333.86099999999999</v>
      </c>
      <c r="D321" s="47">
        <v>2.9649999999999999</v>
      </c>
      <c r="G321" s="47">
        <v>304</v>
      </c>
      <c r="H321" s="47">
        <v>293.99700000000001</v>
      </c>
      <c r="I321" s="47">
        <v>3</v>
      </c>
      <c r="L321" s="47">
        <v>304</v>
      </c>
      <c r="M321" s="47">
        <v>298.98</v>
      </c>
      <c r="N321" s="47">
        <v>2.855</v>
      </c>
    </row>
    <row r="322" spans="2:14">
      <c r="B322" s="47">
        <v>305</v>
      </c>
      <c r="C322" s="47">
        <v>333.86099999999999</v>
      </c>
      <c r="D322" s="47">
        <v>2.98</v>
      </c>
      <c r="G322" s="47">
        <v>305</v>
      </c>
      <c r="H322" s="47">
        <v>298.98</v>
      </c>
      <c r="I322" s="47">
        <v>3.0150000000000001</v>
      </c>
      <c r="L322" s="47">
        <v>305</v>
      </c>
      <c r="M322" s="47">
        <v>298.98</v>
      </c>
      <c r="N322" s="47">
        <v>2.87</v>
      </c>
    </row>
    <row r="323" spans="2:14">
      <c r="B323" s="47">
        <v>306</v>
      </c>
      <c r="C323" s="47">
        <v>338.84399999999999</v>
      </c>
      <c r="D323" s="47">
        <v>2.9950000000000001</v>
      </c>
      <c r="G323" s="47">
        <v>306</v>
      </c>
      <c r="H323" s="47">
        <v>298.98</v>
      </c>
      <c r="I323" s="47">
        <v>3.0350000000000001</v>
      </c>
      <c r="L323" s="47">
        <v>306</v>
      </c>
      <c r="M323" s="47">
        <v>303.96300000000002</v>
      </c>
      <c r="N323" s="47">
        <v>2.8849999999999998</v>
      </c>
    </row>
    <row r="324" spans="2:14">
      <c r="B324" s="47">
        <v>307</v>
      </c>
      <c r="C324" s="47">
        <v>338.84399999999999</v>
      </c>
      <c r="D324" s="47">
        <v>3.01</v>
      </c>
      <c r="G324" s="47">
        <v>307</v>
      </c>
      <c r="H324" s="47">
        <v>298.98</v>
      </c>
      <c r="I324" s="47">
        <v>3.0449999999999999</v>
      </c>
      <c r="L324" s="47">
        <v>307</v>
      </c>
      <c r="M324" s="47">
        <v>303.96300000000002</v>
      </c>
      <c r="N324" s="47">
        <v>2.91</v>
      </c>
    </row>
    <row r="325" spans="2:14">
      <c r="B325" s="47">
        <v>308</v>
      </c>
      <c r="C325" s="47">
        <v>343.827</v>
      </c>
      <c r="D325" s="47">
        <v>3.0249999999999999</v>
      </c>
      <c r="G325" s="47">
        <v>308</v>
      </c>
      <c r="H325" s="47">
        <v>303.96300000000002</v>
      </c>
      <c r="I325" s="47">
        <v>3.05</v>
      </c>
      <c r="L325" s="47">
        <v>308</v>
      </c>
      <c r="M325" s="47">
        <v>303.96300000000002</v>
      </c>
      <c r="N325" s="47">
        <v>2.9249999999999998</v>
      </c>
    </row>
    <row r="326" spans="2:14">
      <c r="B326" s="47">
        <v>309</v>
      </c>
      <c r="C326" s="47">
        <v>343.827</v>
      </c>
      <c r="D326" s="47">
        <v>3.0449999999999999</v>
      </c>
      <c r="G326" s="47">
        <v>309</v>
      </c>
      <c r="H326" s="47">
        <v>298.98</v>
      </c>
      <c r="I326" s="47">
        <v>3.06</v>
      </c>
      <c r="L326" s="47">
        <v>309</v>
      </c>
      <c r="M326" s="47">
        <v>308.94600000000003</v>
      </c>
      <c r="N326" s="47">
        <v>2.94</v>
      </c>
    </row>
    <row r="327" spans="2:14">
      <c r="B327" s="47">
        <v>310</v>
      </c>
      <c r="C327" s="47">
        <v>343.827</v>
      </c>
      <c r="D327" s="47">
        <v>3.0649999999999999</v>
      </c>
      <c r="G327" s="47">
        <v>310</v>
      </c>
      <c r="H327" s="47">
        <v>298.98</v>
      </c>
      <c r="I327" s="47">
        <v>3.07</v>
      </c>
      <c r="L327" s="47">
        <v>310</v>
      </c>
      <c r="M327" s="47">
        <v>308.94600000000003</v>
      </c>
      <c r="N327" s="47">
        <v>2.9550000000000001</v>
      </c>
    </row>
    <row r="328" spans="2:14">
      <c r="B328" s="47">
        <v>311</v>
      </c>
      <c r="C328" s="47">
        <v>348.81</v>
      </c>
      <c r="D328" s="47">
        <v>3.0750000000000002</v>
      </c>
      <c r="G328" s="47">
        <v>311</v>
      </c>
      <c r="H328" s="47">
        <v>303.96300000000002</v>
      </c>
      <c r="I328" s="47">
        <v>3.08</v>
      </c>
      <c r="L328" s="47">
        <v>311</v>
      </c>
      <c r="M328" s="47">
        <v>313.92899999999997</v>
      </c>
      <c r="N328" s="47">
        <v>2.98</v>
      </c>
    </row>
    <row r="329" spans="2:14">
      <c r="B329" s="47">
        <v>312</v>
      </c>
      <c r="C329" s="47">
        <v>348.81</v>
      </c>
      <c r="D329" s="47">
        <v>3.085</v>
      </c>
      <c r="G329" s="47">
        <v>312</v>
      </c>
      <c r="H329" s="47">
        <v>303.96300000000002</v>
      </c>
      <c r="I329" s="47">
        <v>3.09</v>
      </c>
      <c r="L329" s="47">
        <v>312</v>
      </c>
      <c r="M329" s="47">
        <v>308.94600000000003</v>
      </c>
      <c r="N329" s="47">
        <v>2.9950000000000001</v>
      </c>
    </row>
    <row r="330" spans="2:14">
      <c r="B330" s="47">
        <v>313</v>
      </c>
      <c r="C330" s="47">
        <v>348.81</v>
      </c>
      <c r="D330" s="47">
        <v>3.0950000000000002</v>
      </c>
      <c r="G330" s="47">
        <v>313</v>
      </c>
      <c r="H330" s="47">
        <v>308.94600000000003</v>
      </c>
      <c r="I330" s="47">
        <v>3.105</v>
      </c>
      <c r="L330" s="47">
        <v>313</v>
      </c>
      <c r="M330" s="47">
        <v>313.92899999999997</v>
      </c>
      <c r="N330" s="47">
        <v>3.0150000000000001</v>
      </c>
    </row>
    <row r="331" spans="2:14">
      <c r="B331" s="47">
        <v>314</v>
      </c>
      <c r="C331" s="47">
        <v>348.81</v>
      </c>
      <c r="D331" s="47">
        <v>3.1</v>
      </c>
      <c r="G331" s="47">
        <v>314</v>
      </c>
      <c r="H331" s="47">
        <v>308.94600000000003</v>
      </c>
      <c r="I331" s="47">
        <v>3.12</v>
      </c>
      <c r="L331" s="47">
        <v>314</v>
      </c>
      <c r="M331" s="47">
        <v>313.92899999999997</v>
      </c>
      <c r="N331" s="47">
        <v>3.0249999999999999</v>
      </c>
    </row>
    <row r="332" spans="2:14">
      <c r="B332" s="47">
        <v>315</v>
      </c>
      <c r="C332" s="47">
        <v>353.79300000000001</v>
      </c>
      <c r="D332" s="47">
        <v>3.11</v>
      </c>
      <c r="G332" s="47">
        <v>315</v>
      </c>
      <c r="H332" s="47">
        <v>308.94600000000003</v>
      </c>
      <c r="I332" s="47">
        <v>3.1349999999999998</v>
      </c>
      <c r="L332" s="47">
        <v>315</v>
      </c>
      <c r="M332" s="47">
        <v>318.91199999999998</v>
      </c>
      <c r="N332" s="47">
        <v>3.0350000000000001</v>
      </c>
    </row>
    <row r="333" spans="2:14">
      <c r="B333" s="47">
        <v>316</v>
      </c>
      <c r="C333" s="47">
        <v>348.81</v>
      </c>
      <c r="D333" s="47">
        <v>3.1349999999999998</v>
      </c>
      <c r="G333" s="47">
        <v>316</v>
      </c>
      <c r="H333" s="47">
        <v>313.92899999999997</v>
      </c>
      <c r="I333" s="47">
        <v>3.145</v>
      </c>
      <c r="L333" s="47">
        <v>316</v>
      </c>
      <c r="M333" s="47">
        <v>318.91199999999998</v>
      </c>
      <c r="N333" s="47">
        <v>3.0449999999999999</v>
      </c>
    </row>
    <row r="334" spans="2:14">
      <c r="B334" s="47">
        <v>317</v>
      </c>
      <c r="C334" s="47">
        <v>353.79300000000001</v>
      </c>
      <c r="D334" s="47">
        <v>3.145</v>
      </c>
      <c r="G334" s="47">
        <v>317</v>
      </c>
      <c r="H334" s="47">
        <v>313.92899999999997</v>
      </c>
      <c r="I334" s="47">
        <v>3.1549999999999998</v>
      </c>
      <c r="L334" s="47">
        <v>317</v>
      </c>
      <c r="M334" s="47">
        <v>318.91199999999998</v>
      </c>
      <c r="N334" s="47">
        <v>3.0550000000000002</v>
      </c>
    </row>
    <row r="335" spans="2:14">
      <c r="B335" s="47">
        <v>318</v>
      </c>
      <c r="C335" s="47">
        <v>353.79300000000001</v>
      </c>
      <c r="D335" s="47">
        <v>3.16</v>
      </c>
      <c r="G335" s="47">
        <v>318</v>
      </c>
      <c r="H335" s="47">
        <v>313.92899999999997</v>
      </c>
      <c r="I335" s="47">
        <v>3.165</v>
      </c>
      <c r="L335" s="47">
        <v>318</v>
      </c>
      <c r="M335" s="47">
        <v>318.91199999999998</v>
      </c>
      <c r="N335" s="47">
        <v>3.07</v>
      </c>
    </row>
    <row r="336" spans="2:14">
      <c r="B336" s="47">
        <v>319</v>
      </c>
      <c r="C336" s="47">
        <v>353.79300000000001</v>
      </c>
      <c r="D336" s="47">
        <v>3.17</v>
      </c>
      <c r="G336" s="47">
        <v>319</v>
      </c>
      <c r="H336" s="47">
        <v>313.92899999999997</v>
      </c>
      <c r="I336" s="47">
        <v>3.18</v>
      </c>
      <c r="L336" s="47">
        <v>319</v>
      </c>
      <c r="M336" s="47">
        <v>323.89499999999998</v>
      </c>
      <c r="N336" s="47">
        <v>3.09</v>
      </c>
    </row>
    <row r="337" spans="2:14">
      <c r="B337" s="47">
        <v>320</v>
      </c>
      <c r="C337" s="47">
        <v>358.77600000000001</v>
      </c>
      <c r="D337" s="47">
        <v>3.18</v>
      </c>
      <c r="G337" s="47">
        <v>320</v>
      </c>
      <c r="H337" s="47">
        <v>318.91199999999998</v>
      </c>
      <c r="I337" s="47">
        <v>3.2</v>
      </c>
      <c r="L337" s="47">
        <v>320</v>
      </c>
      <c r="M337" s="47">
        <v>323.89499999999998</v>
      </c>
      <c r="N337" s="47">
        <v>3.11</v>
      </c>
    </row>
    <row r="338" spans="2:14">
      <c r="B338" s="47">
        <v>321</v>
      </c>
      <c r="C338" s="47">
        <v>358.77600000000001</v>
      </c>
      <c r="D338" s="47">
        <v>3.19</v>
      </c>
      <c r="G338" s="47">
        <v>321</v>
      </c>
      <c r="H338" s="47">
        <v>318.91199999999998</v>
      </c>
      <c r="I338" s="47">
        <v>3.2149999999999999</v>
      </c>
      <c r="L338" s="47">
        <v>321</v>
      </c>
      <c r="M338" s="47">
        <v>323.89499999999998</v>
      </c>
      <c r="N338" s="47">
        <v>3.12</v>
      </c>
    </row>
    <row r="339" spans="2:14">
      <c r="B339" s="47">
        <v>322</v>
      </c>
      <c r="C339" s="47">
        <v>358.77600000000001</v>
      </c>
      <c r="D339" s="47">
        <v>3.2</v>
      </c>
      <c r="G339" s="47">
        <v>322</v>
      </c>
      <c r="H339" s="47">
        <v>318.91199999999998</v>
      </c>
      <c r="I339" s="47">
        <v>3.23</v>
      </c>
      <c r="L339" s="47">
        <v>322</v>
      </c>
      <c r="M339" s="47">
        <v>328.87799999999999</v>
      </c>
      <c r="N339" s="47">
        <v>3.13</v>
      </c>
    </row>
    <row r="340" spans="2:14">
      <c r="B340" s="47">
        <v>323</v>
      </c>
      <c r="C340" s="47">
        <v>358.77600000000001</v>
      </c>
      <c r="D340" s="47">
        <v>3.2149999999999999</v>
      </c>
      <c r="G340" s="47">
        <v>323</v>
      </c>
      <c r="H340" s="47">
        <v>318.91199999999998</v>
      </c>
      <c r="I340" s="47">
        <v>3.2450000000000001</v>
      </c>
      <c r="L340" s="47">
        <v>323</v>
      </c>
      <c r="M340" s="47">
        <v>328.87799999999999</v>
      </c>
      <c r="N340" s="47">
        <v>3.15</v>
      </c>
    </row>
    <row r="341" spans="2:14">
      <c r="B341" s="47">
        <v>324</v>
      </c>
      <c r="C341" s="47">
        <v>363.75900000000001</v>
      </c>
      <c r="D341" s="47">
        <v>3.2349999999999999</v>
      </c>
      <c r="G341" s="47">
        <v>324</v>
      </c>
      <c r="H341" s="47">
        <v>323.89499999999998</v>
      </c>
      <c r="I341" s="47">
        <v>3.2549999999999999</v>
      </c>
      <c r="L341" s="47">
        <v>324</v>
      </c>
      <c r="M341" s="47">
        <v>333.86099999999999</v>
      </c>
      <c r="N341" s="47">
        <v>3.17</v>
      </c>
    </row>
    <row r="342" spans="2:14">
      <c r="B342" s="47">
        <v>325</v>
      </c>
      <c r="C342" s="47">
        <v>363.75900000000001</v>
      </c>
      <c r="D342" s="47">
        <v>3.2549999999999999</v>
      </c>
      <c r="G342" s="47">
        <v>325</v>
      </c>
      <c r="H342" s="47">
        <v>323.89499999999998</v>
      </c>
      <c r="I342" s="47">
        <v>3.2650000000000001</v>
      </c>
      <c r="L342" s="47">
        <v>325</v>
      </c>
      <c r="M342" s="47">
        <v>333.86099999999999</v>
      </c>
      <c r="N342" s="47">
        <v>3.19</v>
      </c>
    </row>
    <row r="343" spans="2:14">
      <c r="B343" s="47">
        <v>326</v>
      </c>
      <c r="C343" s="47">
        <v>363.75900000000001</v>
      </c>
      <c r="D343" s="47">
        <v>3.27</v>
      </c>
      <c r="G343" s="47">
        <v>326</v>
      </c>
      <c r="H343" s="47">
        <v>328.87799999999999</v>
      </c>
      <c r="I343" s="47">
        <v>3.27</v>
      </c>
      <c r="L343" s="47">
        <v>326</v>
      </c>
      <c r="M343" s="47">
        <v>333.86099999999999</v>
      </c>
      <c r="N343" s="47">
        <v>3.21</v>
      </c>
    </row>
    <row r="344" spans="2:14">
      <c r="B344" s="47">
        <v>327</v>
      </c>
      <c r="C344" s="47">
        <v>368.74200000000002</v>
      </c>
      <c r="D344" s="47">
        <v>3.28</v>
      </c>
      <c r="G344" s="47">
        <v>327</v>
      </c>
      <c r="H344" s="47">
        <v>328.87799999999999</v>
      </c>
      <c r="I344" s="47">
        <v>3.2850000000000001</v>
      </c>
      <c r="L344" s="47">
        <v>327</v>
      </c>
      <c r="M344" s="47">
        <v>333.86099999999999</v>
      </c>
      <c r="N344" s="47">
        <v>3.22</v>
      </c>
    </row>
    <row r="345" spans="2:14">
      <c r="B345" s="47">
        <v>328</v>
      </c>
      <c r="C345" s="47">
        <v>368.74200000000002</v>
      </c>
      <c r="D345" s="47">
        <v>3.29</v>
      </c>
      <c r="G345" s="47">
        <v>328</v>
      </c>
      <c r="H345" s="47">
        <v>328.87799999999999</v>
      </c>
      <c r="I345" s="47">
        <v>3.2949999999999999</v>
      </c>
      <c r="L345" s="47">
        <v>328</v>
      </c>
      <c r="M345" s="47">
        <v>333.86099999999999</v>
      </c>
      <c r="N345" s="47">
        <v>3.23</v>
      </c>
    </row>
    <row r="346" spans="2:14">
      <c r="B346" s="47">
        <v>329</v>
      </c>
      <c r="C346" s="47">
        <v>368.74200000000002</v>
      </c>
      <c r="D346" s="47">
        <v>3.3</v>
      </c>
      <c r="G346" s="47">
        <v>329</v>
      </c>
      <c r="H346" s="47">
        <v>328.87799999999999</v>
      </c>
      <c r="I346" s="47">
        <v>3.31</v>
      </c>
      <c r="L346" s="47">
        <v>329</v>
      </c>
      <c r="M346" s="47">
        <v>333.86099999999999</v>
      </c>
      <c r="N346" s="47">
        <v>3.24</v>
      </c>
    </row>
    <row r="347" spans="2:14">
      <c r="B347" s="47">
        <v>330</v>
      </c>
      <c r="C347" s="47">
        <v>368.74200000000002</v>
      </c>
      <c r="D347" s="47">
        <v>3.3</v>
      </c>
      <c r="G347" s="47">
        <v>330</v>
      </c>
      <c r="H347" s="47">
        <v>333.86099999999999</v>
      </c>
      <c r="I347" s="47">
        <v>3.33</v>
      </c>
      <c r="L347" s="47">
        <v>330</v>
      </c>
      <c r="M347" s="47">
        <v>333.86099999999999</v>
      </c>
      <c r="N347" s="47">
        <v>3.25</v>
      </c>
    </row>
    <row r="348" spans="2:14">
      <c r="B348" s="47">
        <v>331</v>
      </c>
      <c r="C348" s="47">
        <v>373.72500000000002</v>
      </c>
      <c r="D348" s="47">
        <v>3.31</v>
      </c>
      <c r="G348" s="47">
        <v>331</v>
      </c>
      <c r="H348" s="47">
        <v>333.86099999999999</v>
      </c>
      <c r="I348" s="47">
        <v>3.34</v>
      </c>
      <c r="L348" s="47">
        <v>331</v>
      </c>
      <c r="M348" s="47">
        <v>338.84399999999999</v>
      </c>
      <c r="N348" s="47">
        <v>3.2650000000000001</v>
      </c>
    </row>
    <row r="349" spans="2:14">
      <c r="B349" s="47">
        <v>332</v>
      </c>
      <c r="C349" s="47">
        <v>378.70800000000003</v>
      </c>
      <c r="D349" s="47">
        <v>3.3250000000000002</v>
      </c>
      <c r="G349" s="47">
        <v>332</v>
      </c>
      <c r="H349" s="47">
        <v>333.86099999999999</v>
      </c>
      <c r="I349" s="47">
        <v>3.355</v>
      </c>
      <c r="L349" s="47">
        <v>332</v>
      </c>
      <c r="M349" s="47">
        <v>338.84399999999999</v>
      </c>
      <c r="N349" s="47">
        <v>3.28</v>
      </c>
    </row>
    <row r="350" spans="2:14">
      <c r="B350" s="47">
        <v>333</v>
      </c>
      <c r="C350" s="47">
        <v>373.72500000000002</v>
      </c>
      <c r="D350" s="47">
        <v>3.35</v>
      </c>
      <c r="G350" s="47">
        <v>333</v>
      </c>
      <c r="H350" s="47">
        <v>333.86099999999999</v>
      </c>
      <c r="I350" s="47">
        <v>3.36</v>
      </c>
      <c r="L350" s="47">
        <v>333</v>
      </c>
      <c r="M350" s="47">
        <v>338.84399999999999</v>
      </c>
      <c r="N350" s="47">
        <v>3.29</v>
      </c>
    </row>
    <row r="351" spans="2:14">
      <c r="B351" s="47">
        <v>334</v>
      </c>
      <c r="C351" s="47">
        <v>378.70800000000003</v>
      </c>
      <c r="D351" s="47">
        <v>3.3650000000000002</v>
      </c>
      <c r="G351" s="47">
        <v>334</v>
      </c>
      <c r="H351" s="47">
        <v>338.84399999999999</v>
      </c>
      <c r="I351" s="47">
        <v>3.375</v>
      </c>
      <c r="L351" s="47">
        <v>334</v>
      </c>
      <c r="M351" s="47">
        <v>343.827</v>
      </c>
      <c r="N351" s="47">
        <v>3.31</v>
      </c>
    </row>
    <row r="352" spans="2:14">
      <c r="B352" s="47">
        <v>335</v>
      </c>
      <c r="C352" s="47">
        <v>378.70800000000003</v>
      </c>
      <c r="D352" s="47">
        <v>3.38</v>
      </c>
      <c r="G352" s="47">
        <v>335</v>
      </c>
      <c r="H352" s="47">
        <v>338.84399999999999</v>
      </c>
      <c r="I352" s="47">
        <v>3.3849999999999998</v>
      </c>
      <c r="L352" s="47">
        <v>335</v>
      </c>
      <c r="M352" s="47">
        <v>343.827</v>
      </c>
      <c r="N352" s="47">
        <v>3.3250000000000002</v>
      </c>
    </row>
    <row r="353" spans="2:14">
      <c r="B353" s="47">
        <v>336</v>
      </c>
      <c r="C353" s="47">
        <v>378.70800000000003</v>
      </c>
      <c r="D353" s="47">
        <v>3.39</v>
      </c>
      <c r="G353" s="47">
        <v>336</v>
      </c>
      <c r="H353" s="47">
        <v>338.84399999999999</v>
      </c>
      <c r="I353" s="47">
        <v>3.395</v>
      </c>
      <c r="L353" s="47">
        <v>336</v>
      </c>
      <c r="M353" s="47">
        <v>343.827</v>
      </c>
      <c r="N353" s="47">
        <v>3.33</v>
      </c>
    </row>
    <row r="354" spans="2:14">
      <c r="B354" s="47">
        <v>337</v>
      </c>
      <c r="C354" s="47">
        <v>383.69099999999997</v>
      </c>
      <c r="D354" s="47">
        <v>3.41</v>
      </c>
      <c r="G354" s="47">
        <v>337</v>
      </c>
      <c r="H354" s="47">
        <v>343.827</v>
      </c>
      <c r="I354" s="47">
        <v>3.41</v>
      </c>
      <c r="L354" s="47">
        <v>337</v>
      </c>
      <c r="M354" s="47">
        <v>343.827</v>
      </c>
      <c r="N354" s="47">
        <v>3.3450000000000002</v>
      </c>
    </row>
    <row r="355" spans="2:14">
      <c r="B355" s="47">
        <v>338</v>
      </c>
      <c r="C355" s="47">
        <v>383.69099999999997</v>
      </c>
      <c r="D355" s="47">
        <v>3.43</v>
      </c>
      <c r="G355" s="47">
        <v>338</v>
      </c>
      <c r="H355" s="47">
        <v>343.827</v>
      </c>
      <c r="I355" s="47">
        <v>3.415</v>
      </c>
      <c r="L355" s="47">
        <v>338</v>
      </c>
      <c r="M355" s="47">
        <v>343.827</v>
      </c>
      <c r="N355" s="47">
        <v>3.35</v>
      </c>
    </row>
    <row r="356" spans="2:14">
      <c r="B356" s="47">
        <v>339</v>
      </c>
      <c r="C356" s="47">
        <v>388.67399999999998</v>
      </c>
      <c r="D356" s="47">
        <v>3.4550000000000001</v>
      </c>
      <c r="G356" s="47">
        <v>339</v>
      </c>
      <c r="H356" s="47">
        <v>343.827</v>
      </c>
      <c r="I356" s="47">
        <v>3.43</v>
      </c>
      <c r="L356" s="47">
        <v>339</v>
      </c>
      <c r="M356" s="47">
        <v>343.827</v>
      </c>
      <c r="N356" s="47">
        <v>3.3650000000000002</v>
      </c>
    </row>
    <row r="357" spans="2:14">
      <c r="B357" s="47">
        <v>340</v>
      </c>
      <c r="C357" s="47">
        <v>388.67399999999998</v>
      </c>
      <c r="D357" s="47">
        <v>3.47</v>
      </c>
      <c r="G357" s="47">
        <v>340</v>
      </c>
      <c r="H357" s="47">
        <v>343.827</v>
      </c>
      <c r="I357" s="47">
        <v>3.4350000000000001</v>
      </c>
      <c r="L357" s="47">
        <v>340</v>
      </c>
      <c r="M357" s="47">
        <v>343.827</v>
      </c>
      <c r="N357" s="47">
        <v>3.38</v>
      </c>
    </row>
    <row r="358" spans="2:14">
      <c r="B358" s="47">
        <v>341</v>
      </c>
      <c r="C358" s="47">
        <v>388.67399999999998</v>
      </c>
      <c r="D358" s="47">
        <v>3.4750000000000001</v>
      </c>
      <c r="G358" s="47">
        <v>341</v>
      </c>
      <c r="H358" s="47">
        <v>343.827</v>
      </c>
      <c r="I358" s="47">
        <v>3.44</v>
      </c>
      <c r="L358" s="47">
        <v>341</v>
      </c>
      <c r="M358" s="47">
        <v>348.81</v>
      </c>
      <c r="N358" s="47">
        <v>3.39</v>
      </c>
    </row>
    <row r="359" spans="2:14">
      <c r="B359" s="47">
        <v>342</v>
      </c>
      <c r="C359" s="47">
        <v>393.65699999999998</v>
      </c>
      <c r="D359" s="47">
        <v>3.49</v>
      </c>
      <c r="G359" s="47">
        <v>342</v>
      </c>
      <c r="H359" s="47">
        <v>343.827</v>
      </c>
      <c r="I359" s="47">
        <v>3.45</v>
      </c>
      <c r="L359" s="47">
        <v>342</v>
      </c>
      <c r="M359" s="47">
        <v>348.81</v>
      </c>
      <c r="N359" s="47">
        <v>3.4</v>
      </c>
    </row>
    <row r="360" spans="2:14">
      <c r="B360" s="47">
        <v>343</v>
      </c>
      <c r="C360" s="47">
        <v>393.65699999999998</v>
      </c>
      <c r="D360" s="47">
        <v>3.5</v>
      </c>
      <c r="G360" s="47">
        <v>343</v>
      </c>
      <c r="H360" s="47">
        <v>348.81</v>
      </c>
      <c r="I360" s="47">
        <v>3.4550000000000001</v>
      </c>
      <c r="L360" s="47">
        <v>343</v>
      </c>
      <c r="M360" s="47">
        <v>353.79300000000001</v>
      </c>
      <c r="N360" s="47">
        <v>3.415</v>
      </c>
    </row>
    <row r="361" spans="2:14">
      <c r="B361" s="47">
        <v>344</v>
      </c>
      <c r="C361" s="47">
        <v>393.65699999999998</v>
      </c>
      <c r="D361" s="47">
        <v>3.51</v>
      </c>
      <c r="G361" s="47">
        <v>344</v>
      </c>
      <c r="H361" s="47">
        <v>348.81</v>
      </c>
      <c r="I361" s="47">
        <v>3.4649999999999999</v>
      </c>
      <c r="L361" s="47">
        <v>344</v>
      </c>
      <c r="M361" s="47">
        <v>353.79300000000001</v>
      </c>
      <c r="N361" s="47">
        <v>3.4249999999999998</v>
      </c>
    </row>
    <row r="362" spans="2:14">
      <c r="B362" s="47">
        <v>345</v>
      </c>
      <c r="C362" s="47">
        <v>398.64</v>
      </c>
      <c r="D362" s="47">
        <v>3.5249999999999999</v>
      </c>
      <c r="G362" s="47">
        <v>345</v>
      </c>
      <c r="H362" s="47">
        <v>353.79300000000001</v>
      </c>
      <c r="I362" s="47">
        <v>3.48</v>
      </c>
      <c r="L362" s="47">
        <v>345</v>
      </c>
      <c r="M362" s="47">
        <v>353.79300000000001</v>
      </c>
      <c r="N362" s="47">
        <v>3.4350000000000001</v>
      </c>
    </row>
    <row r="363" spans="2:14">
      <c r="B363" s="47">
        <v>346</v>
      </c>
      <c r="C363" s="47">
        <v>398.64</v>
      </c>
      <c r="D363" s="47">
        <v>3.5449999999999999</v>
      </c>
      <c r="G363" s="47">
        <v>346</v>
      </c>
      <c r="H363" s="47">
        <v>353.79300000000001</v>
      </c>
      <c r="I363" s="47">
        <v>3.49</v>
      </c>
      <c r="L363" s="47">
        <v>346</v>
      </c>
      <c r="M363" s="47">
        <v>353.79300000000001</v>
      </c>
      <c r="N363" s="47">
        <v>3.4449999999999998</v>
      </c>
    </row>
    <row r="364" spans="2:14">
      <c r="B364" s="47">
        <v>347</v>
      </c>
      <c r="C364" s="47">
        <v>398.64</v>
      </c>
      <c r="D364" s="47">
        <v>3.5649999999999999</v>
      </c>
      <c r="G364" s="47">
        <v>347</v>
      </c>
      <c r="H364" s="47">
        <v>353.79300000000001</v>
      </c>
      <c r="I364" s="47">
        <v>3.5049999999999999</v>
      </c>
      <c r="L364" s="47">
        <v>347</v>
      </c>
      <c r="M364" s="47">
        <v>358.77600000000001</v>
      </c>
      <c r="N364" s="47">
        <v>3.46</v>
      </c>
    </row>
    <row r="365" spans="2:14">
      <c r="B365" s="47">
        <v>348</v>
      </c>
      <c r="C365" s="47">
        <v>403.62299999999999</v>
      </c>
      <c r="D365" s="47">
        <v>3.58</v>
      </c>
      <c r="G365" s="47">
        <v>348</v>
      </c>
      <c r="H365" s="47">
        <v>353.79300000000001</v>
      </c>
      <c r="I365" s="47">
        <v>3.52</v>
      </c>
      <c r="L365" s="47">
        <v>348</v>
      </c>
      <c r="M365" s="47">
        <v>358.77600000000001</v>
      </c>
      <c r="N365" s="47">
        <v>3.4750000000000001</v>
      </c>
    </row>
    <row r="366" spans="2:14">
      <c r="B366" s="47">
        <v>349</v>
      </c>
      <c r="C366" s="47">
        <v>403.62299999999999</v>
      </c>
      <c r="D366" s="47">
        <v>3.59</v>
      </c>
      <c r="G366" s="47">
        <v>349</v>
      </c>
      <c r="H366" s="47">
        <v>353.79300000000001</v>
      </c>
      <c r="I366" s="47">
        <v>3.53</v>
      </c>
      <c r="L366" s="47">
        <v>349</v>
      </c>
      <c r="M366" s="47">
        <v>358.77600000000001</v>
      </c>
      <c r="N366" s="47">
        <v>3.49</v>
      </c>
    </row>
    <row r="367" spans="2:14">
      <c r="B367" s="47">
        <v>350</v>
      </c>
      <c r="C367" s="47">
        <v>408.60599999999999</v>
      </c>
      <c r="D367" s="47">
        <v>3.605</v>
      </c>
      <c r="G367" s="47">
        <v>350</v>
      </c>
      <c r="H367" s="47">
        <v>353.79300000000001</v>
      </c>
      <c r="I367" s="47">
        <v>3.54</v>
      </c>
      <c r="L367" s="47">
        <v>350</v>
      </c>
      <c r="M367" s="47">
        <v>363.75900000000001</v>
      </c>
      <c r="N367" s="47">
        <v>3.5</v>
      </c>
    </row>
    <row r="368" spans="2:14">
      <c r="B368" s="47">
        <v>351</v>
      </c>
      <c r="C368" s="47">
        <v>408.60599999999999</v>
      </c>
      <c r="D368" s="47">
        <v>3.625</v>
      </c>
      <c r="G368" s="47">
        <v>351</v>
      </c>
      <c r="H368" s="47">
        <v>358.77600000000001</v>
      </c>
      <c r="I368" s="47">
        <v>3.5449999999999999</v>
      </c>
      <c r="L368" s="47">
        <v>351</v>
      </c>
      <c r="M368" s="47">
        <v>363.75900000000001</v>
      </c>
      <c r="N368" s="47">
        <v>3.51</v>
      </c>
    </row>
    <row r="369" spans="2:14">
      <c r="B369" s="47">
        <v>352</v>
      </c>
      <c r="C369" s="47">
        <v>408.60599999999999</v>
      </c>
      <c r="D369" s="47">
        <v>3.645</v>
      </c>
      <c r="G369" s="47">
        <v>352</v>
      </c>
      <c r="H369" s="47">
        <v>358.77600000000001</v>
      </c>
      <c r="I369" s="47">
        <v>3.56</v>
      </c>
      <c r="L369" s="47">
        <v>352</v>
      </c>
      <c r="M369" s="47">
        <v>363.75900000000001</v>
      </c>
      <c r="N369" s="47">
        <v>3.5249999999999999</v>
      </c>
    </row>
    <row r="370" spans="2:14">
      <c r="B370" s="47">
        <v>353</v>
      </c>
      <c r="C370" s="47">
        <v>413.589</v>
      </c>
      <c r="D370" s="47">
        <v>3.6549999999999998</v>
      </c>
      <c r="G370" s="47">
        <v>353</v>
      </c>
      <c r="H370" s="47">
        <v>358.77600000000001</v>
      </c>
      <c r="I370" s="47">
        <v>3.5649999999999999</v>
      </c>
      <c r="L370" s="47">
        <v>353</v>
      </c>
      <c r="M370" s="47">
        <v>363.75900000000001</v>
      </c>
      <c r="N370" s="47">
        <v>3.54</v>
      </c>
    </row>
    <row r="371" spans="2:14">
      <c r="B371" s="47">
        <v>354</v>
      </c>
      <c r="C371" s="47">
        <v>418.572</v>
      </c>
      <c r="D371" s="47">
        <v>3.67</v>
      </c>
      <c r="G371" s="47">
        <v>354</v>
      </c>
      <c r="H371" s="47">
        <v>358.77600000000001</v>
      </c>
      <c r="I371" s="47">
        <v>3.5750000000000002</v>
      </c>
      <c r="L371" s="47">
        <v>354</v>
      </c>
      <c r="M371" s="47">
        <v>368.74200000000002</v>
      </c>
      <c r="N371" s="47">
        <v>3.5550000000000002</v>
      </c>
    </row>
    <row r="372" spans="2:14">
      <c r="B372" s="47">
        <v>355</v>
      </c>
      <c r="C372" s="47">
        <v>413.589</v>
      </c>
      <c r="D372" s="47">
        <v>3.6850000000000001</v>
      </c>
      <c r="G372" s="47">
        <v>355</v>
      </c>
      <c r="H372" s="47">
        <v>363.75900000000001</v>
      </c>
      <c r="I372" s="47">
        <v>3.585</v>
      </c>
      <c r="L372" s="47">
        <v>355</v>
      </c>
      <c r="M372" s="47">
        <v>368.74200000000002</v>
      </c>
      <c r="N372" s="47">
        <v>3.57</v>
      </c>
    </row>
    <row r="373" spans="2:14">
      <c r="B373" s="47">
        <v>356</v>
      </c>
      <c r="C373" s="47">
        <v>418.572</v>
      </c>
      <c r="D373" s="47">
        <v>3.7</v>
      </c>
      <c r="G373" s="47">
        <v>356</v>
      </c>
      <c r="H373" s="47">
        <v>363.75900000000001</v>
      </c>
      <c r="I373" s="47">
        <v>3.5950000000000002</v>
      </c>
      <c r="L373" s="47">
        <v>356</v>
      </c>
      <c r="M373" s="47">
        <v>373.72500000000002</v>
      </c>
      <c r="N373" s="47">
        <v>3.59</v>
      </c>
    </row>
    <row r="374" spans="2:14">
      <c r="B374" s="47">
        <v>357</v>
      </c>
      <c r="C374" s="47">
        <v>418.572</v>
      </c>
      <c r="D374" s="47">
        <v>3.72</v>
      </c>
      <c r="G374" s="47">
        <v>357</v>
      </c>
      <c r="H374" s="47">
        <v>363.75900000000001</v>
      </c>
      <c r="I374" s="47">
        <v>3.61</v>
      </c>
      <c r="L374" s="47">
        <v>357</v>
      </c>
      <c r="M374" s="47">
        <v>373.72500000000002</v>
      </c>
      <c r="N374" s="47">
        <v>3.61</v>
      </c>
    </row>
    <row r="375" spans="2:14">
      <c r="B375" s="47">
        <v>358</v>
      </c>
      <c r="C375" s="47">
        <v>423.55500000000001</v>
      </c>
      <c r="D375" s="47">
        <v>3.7349999999999999</v>
      </c>
      <c r="G375" s="47">
        <v>358</v>
      </c>
      <c r="H375" s="47">
        <v>363.75900000000001</v>
      </c>
      <c r="I375" s="47">
        <v>3.62</v>
      </c>
      <c r="L375" s="47">
        <v>358</v>
      </c>
      <c r="M375" s="47">
        <v>373.72500000000002</v>
      </c>
      <c r="N375" s="47">
        <v>3.62</v>
      </c>
    </row>
    <row r="376" spans="2:14">
      <c r="B376" s="47">
        <v>359</v>
      </c>
      <c r="C376" s="47">
        <v>423.55500000000001</v>
      </c>
      <c r="D376" s="47">
        <v>3.7549999999999999</v>
      </c>
      <c r="G376" s="47">
        <v>359</v>
      </c>
      <c r="H376" s="47">
        <v>368.74200000000002</v>
      </c>
      <c r="I376" s="47">
        <v>3.6349999999999998</v>
      </c>
      <c r="L376" s="47">
        <v>359</v>
      </c>
      <c r="M376" s="47">
        <v>378.70800000000003</v>
      </c>
      <c r="N376" s="47">
        <v>3.6349999999999998</v>
      </c>
    </row>
    <row r="377" spans="2:14">
      <c r="B377" s="47">
        <v>360</v>
      </c>
      <c r="C377" s="47">
        <v>423.55500000000001</v>
      </c>
      <c r="D377" s="47">
        <v>3.7650000000000001</v>
      </c>
      <c r="G377" s="47">
        <v>360</v>
      </c>
      <c r="H377" s="47">
        <v>368.74200000000002</v>
      </c>
      <c r="I377" s="47">
        <v>3.65</v>
      </c>
      <c r="L377" s="47">
        <v>360</v>
      </c>
      <c r="M377" s="47">
        <v>378.70800000000003</v>
      </c>
      <c r="N377" s="47">
        <v>3.65</v>
      </c>
    </row>
    <row r="378" spans="2:14">
      <c r="B378" s="47">
        <v>361</v>
      </c>
      <c r="C378" s="47">
        <v>428.53800000000001</v>
      </c>
      <c r="D378" s="47">
        <v>3.7850000000000001</v>
      </c>
      <c r="G378" s="47">
        <v>361</v>
      </c>
      <c r="H378" s="47">
        <v>368.74200000000002</v>
      </c>
      <c r="I378" s="47">
        <v>3.6549999999999998</v>
      </c>
      <c r="L378" s="47">
        <v>361</v>
      </c>
      <c r="M378" s="47">
        <v>378.70800000000003</v>
      </c>
      <c r="N378" s="47">
        <v>3.67</v>
      </c>
    </row>
    <row r="379" spans="2:14">
      <c r="B379" s="47">
        <v>362</v>
      </c>
      <c r="C379" s="47">
        <v>428.53800000000001</v>
      </c>
      <c r="D379" s="47">
        <v>3.8</v>
      </c>
      <c r="G379" s="47">
        <v>362</v>
      </c>
      <c r="H379" s="47">
        <v>368.74200000000002</v>
      </c>
      <c r="I379" s="47">
        <v>3.67</v>
      </c>
      <c r="L379" s="47">
        <v>362</v>
      </c>
      <c r="M379" s="47">
        <v>378.70800000000003</v>
      </c>
      <c r="N379" s="47">
        <v>3.69</v>
      </c>
    </row>
    <row r="380" spans="2:14">
      <c r="B380" s="47">
        <v>363</v>
      </c>
      <c r="C380" s="47">
        <v>433.52100000000002</v>
      </c>
      <c r="D380" s="47">
        <v>3.8149999999999999</v>
      </c>
      <c r="G380" s="47">
        <v>363</v>
      </c>
      <c r="H380" s="47">
        <v>373.72500000000002</v>
      </c>
      <c r="I380" s="47">
        <v>3.68</v>
      </c>
      <c r="L380" s="47">
        <v>363</v>
      </c>
      <c r="M380" s="47">
        <v>378.70800000000003</v>
      </c>
      <c r="N380" s="47">
        <v>3.7</v>
      </c>
    </row>
    <row r="381" spans="2:14">
      <c r="B381" s="47">
        <v>364</v>
      </c>
      <c r="C381" s="47">
        <v>433.52100000000002</v>
      </c>
      <c r="D381" s="47">
        <v>3.835</v>
      </c>
      <c r="G381" s="47">
        <v>364</v>
      </c>
      <c r="H381" s="47">
        <v>373.72500000000002</v>
      </c>
      <c r="I381" s="47">
        <v>3.7</v>
      </c>
      <c r="L381" s="47">
        <v>364</v>
      </c>
      <c r="M381" s="47">
        <v>383.69099999999997</v>
      </c>
      <c r="N381" s="47">
        <v>3.7149999999999999</v>
      </c>
    </row>
    <row r="382" spans="2:14">
      <c r="B382" s="47">
        <v>365</v>
      </c>
      <c r="C382" s="47">
        <v>433.52100000000002</v>
      </c>
      <c r="D382" s="47">
        <v>3.86</v>
      </c>
      <c r="G382" s="47">
        <v>365</v>
      </c>
      <c r="H382" s="47">
        <v>373.72500000000002</v>
      </c>
      <c r="I382" s="47">
        <v>3.71</v>
      </c>
      <c r="L382" s="47">
        <v>365</v>
      </c>
      <c r="M382" s="47">
        <v>383.69099999999997</v>
      </c>
      <c r="N382" s="47">
        <v>3.7250000000000001</v>
      </c>
    </row>
    <row r="383" spans="2:14">
      <c r="B383" s="47">
        <v>366</v>
      </c>
      <c r="C383" s="47">
        <v>438.50400000000002</v>
      </c>
      <c r="D383" s="47">
        <v>3.87</v>
      </c>
      <c r="G383" s="47">
        <v>366</v>
      </c>
      <c r="H383" s="47">
        <v>378.70800000000003</v>
      </c>
      <c r="I383" s="47">
        <v>3.7250000000000001</v>
      </c>
      <c r="L383" s="47">
        <v>366</v>
      </c>
      <c r="M383" s="47">
        <v>388.67399999999998</v>
      </c>
      <c r="N383" s="47">
        <v>3.7349999999999999</v>
      </c>
    </row>
    <row r="384" spans="2:14">
      <c r="B384" s="47">
        <v>367</v>
      </c>
      <c r="C384" s="47">
        <v>438.50400000000002</v>
      </c>
      <c r="D384" s="47">
        <v>3.89</v>
      </c>
      <c r="G384" s="47">
        <v>367</v>
      </c>
      <c r="H384" s="47">
        <v>378.70800000000003</v>
      </c>
      <c r="I384" s="47">
        <v>3.7349999999999999</v>
      </c>
      <c r="L384" s="47">
        <v>367</v>
      </c>
      <c r="M384" s="47">
        <v>388.67399999999998</v>
      </c>
      <c r="N384" s="47">
        <v>3.75</v>
      </c>
    </row>
    <row r="385" spans="2:14">
      <c r="B385" s="47">
        <v>368</v>
      </c>
      <c r="C385" s="47">
        <v>443.48700000000002</v>
      </c>
      <c r="D385" s="47">
        <v>3.9</v>
      </c>
      <c r="G385" s="47">
        <v>368</v>
      </c>
      <c r="H385" s="47">
        <v>373.72500000000002</v>
      </c>
      <c r="I385" s="47">
        <v>3.7450000000000001</v>
      </c>
      <c r="L385" s="47">
        <v>368</v>
      </c>
      <c r="M385" s="47">
        <v>388.67399999999998</v>
      </c>
      <c r="N385" s="47">
        <v>3.7650000000000001</v>
      </c>
    </row>
    <row r="386" spans="2:14">
      <c r="B386" s="47">
        <v>369</v>
      </c>
      <c r="C386" s="47">
        <v>443.48700000000002</v>
      </c>
      <c r="D386" s="47">
        <v>3.9249999999999998</v>
      </c>
      <c r="G386" s="47">
        <v>369</v>
      </c>
      <c r="H386" s="47">
        <v>378.70800000000003</v>
      </c>
      <c r="I386" s="47">
        <v>3.76</v>
      </c>
      <c r="L386" s="47">
        <v>369</v>
      </c>
      <c r="M386" s="47">
        <v>393.65699999999998</v>
      </c>
      <c r="N386" s="47">
        <v>3.79</v>
      </c>
    </row>
    <row r="387" spans="2:14">
      <c r="B387" s="47">
        <v>370</v>
      </c>
      <c r="C387" s="47">
        <v>443.48700000000002</v>
      </c>
      <c r="D387" s="47">
        <v>3.94</v>
      </c>
      <c r="G387" s="47">
        <v>370</v>
      </c>
      <c r="H387" s="47">
        <v>378.70800000000003</v>
      </c>
      <c r="I387" s="47">
        <v>3.7650000000000001</v>
      </c>
      <c r="L387" s="47">
        <v>370</v>
      </c>
      <c r="M387" s="47">
        <v>393.65699999999998</v>
      </c>
      <c r="N387" s="47">
        <v>3.8050000000000002</v>
      </c>
    </row>
    <row r="388" spans="2:14">
      <c r="B388" s="47">
        <v>371</v>
      </c>
      <c r="C388" s="47">
        <v>448.47</v>
      </c>
      <c r="D388" s="47">
        <v>3.96</v>
      </c>
      <c r="G388" s="47">
        <v>371</v>
      </c>
      <c r="H388" s="47">
        <v>378.70800000000003</v>
      </c>
      <c r="I388" s="47">
        <v>3.7749999999999999</v>
      </c>
      <c r="L388" s="47">
        <v>371</v>
      </c>
      <c r="M388" s="47">
        <v>398.64</v>
      </c>
      <c r="N388" s="47">
        <v>3.8250000000000002</v>
      </c>
    </row>
    <row r="389" spans="2:14">
      <c r="B389" s="47">
        <v>372</v>
      </c>
      <c r="C389" s="47">
        <v>448.47</v>
      </c>
      <c r="D389" s="47">
        <v>3.97</v>
      </c>
      <c r="G389" s="47">
        <v>372</v>
      </c>
      <c r="H389" s="47">
        <v>378.70800000000003</v>
      </c>
      <c r="I389" s="47">
        <v>3.79</v>
      </c>
      <c r="L389" s="47">
        <v>372</v>
      </c>
      <c r="M389" s="47">
        <v>398.64</v>
      </c>
      <c r="N389" s="47">
        <v>3.8450000000000002</v>
      </c>
    </row>
    <row r="390" spans="2:14">
      <c r="B390" s="47">
        <v>373</v>
      </c>
      <c r="C390" s="47">
        <v>453.45299999999997</v>
      </c>
      <c r="D390" s="47">
        <v>3.98</v>
      </c>
      <c r="G390" s="47">
        <v>373</v>
      </c>
      <c r="H390" s="47">
        <v>383.69099999999997</v>
      </c>
      <c r="I390" s="47">
        <v>3.8050000000000002</v>
      </c>
      <c r="L390" s="47">
        <v>373</v>
      </c>
      <c r="M390" s="47">
        <v>398.64</v>
      </c>
      <c r="N390" s="47">
        <v>3.8650000000000002</v>
      </c>
    </row>
    <row r="391" spans="2:14">
      <c r="B391" s="47">
        <v>374</v>
      </c>
      <c r="C391" s="47">
        <v>453.45299999999997</v>
      </c>
      <c r="D391" s="47">
        <v>3.9849999999999999</v>
      </c>
      <c r="G391" s="47">
        <v>374</v>
      </c>
      <c r="H391" s="47">
        <v>383.69099999999997</v>
      </c>
      <c r="I391" s="47">
        <v>3.82</v>
      </c>
      <c r="L391" s="47">
        <v>374</v>
      </c>
      <c r="M391" s="47">
        <v>403.62299999999999</v>
      </c>
      <c r="N391" s="47">
        <v>3.89</v>
      </c>
    </row>
    <row r="392" spans="2:14">
      <c r="B392" s="47">
        <v>375</v>
      </c>
      <c r="C392" s="47">
        <v>458.43599999999998</v>
      </c>
      <c r="D392" s="47">
        <v>4.0049999999999999</v>
      </c>
      <c r="G392" s="47">
        <v>375</v>
      </c>
      <c r="H392" s="47">
        <v>383.69099999999997</v>
      </c>
      <c r="I392" s="47">
        <v>3.835</v>
      </c>
      <c r="L392" s="47">
        <v>375</v>
      </c>
      <c r="M392" s="47">
        <v>403.62299999999999</v>
      </c>
      <c r="N392" s="47">
        <v>3.9</v>
      </c>
    </row>
    <row r="393" spans="2:14">
      <c r="B393" s="47">
        <v>376</v>
      </c>
      <c r="C393" s="47">
        <v>458.43599999999998</v>
      </c>
      <c r="D393" s="47">
        <v>4.0250000000000004</v>
      </c>
      <c r="G393" s="47">
        <v>376</v>
      </c>
      <c r="H393" s="47">
        <v>383.69099999999997</v>
      </c>
      <c r="I393" s="47">
        <v>3.84</v>
      </c>
      <c r="L393" s="47">
        <v>376</v>
      </c>
      <c r="M393" s="47">
        <v>403.62299999999999</v>
      </c>
      <c r="N393" s="47">
        <v>3.92</v>
      </c>
    </row>
    <row r="394" spans="2:14">
      <c r="B394" s="47">
        <v>377</v>
      </c>
      <c r="C394" s="47">
        <v>453.45299999999997</v>
      </c>
      <c r="D394" s="47">
        <v>4.05</v>
      </c>
      <c r="G394" s="47">
        <v>377</v>
      </c>
      <c r="H394" s="47">
        <v>383.69099999999997</v>
      </c>
      <c r="I394" s="47">
        <v>3.85</v>
      </c>
      <c r="L394" s="47">
        <v>377</v>
      </c>
      <c r="M394" s="47">
        <v>408.60599999999999</v>
      </c>
      <c r="N394" s="47">
        <v>3.9249999999999998</v>
      </c>
    </row>
    <row r="395" spans="2:14">
      <c r="B395" s="47">
        <v>378</v>
      </c>
      <c r="C395" s="47">
        <v>458.43599999999998</v>
      </c>
      <c r="D395" s="47">
        <v>4.0650000000000004</v>
      </c>
      <c r="G395" s="47">
        <v>378</v>
      </c>
      <c r="H395" s="47">
        <v>388.67399999999998</v>
      </c>
      <c r="I395" s="47">
        <v>3.8650000000000002</v>
      </c>
      <c r="L395" s="47">
        <v>378</v>
      </c>
      <c r="M395" s="47">
        <v>408.60599999999999</v>
      </c>
      <c r="N395" s="47">
        <v>3.9350000000000001</v>
      </c>
    </row>
    <row r="396" spans="2:14">
      <c r="B396" s="47">
        <v>379</v>
      </c>
      <c r="C396" s="47">
        <v>458.43599999999998</v>
      </c>
      <c r="D396" s="47">
        <v>4.085</v>
      </c>
      <c r="G396" s="47">
        <v>379</v>
      </c>
      <c r="H396" s="47">
        <v>388.67399999999998</v>
      </c>
      <c r="I396" s="47">
        <v>3.88</v>
      </c>
      <c r="L396" s="47">
        <v>379</v>
      </c>
      <c r="M396" s="47">
        <v>413.589</v>
      </c>
      <c r="N396" s="47">
        <v>3.9449999999999998</v>
      </c>
    </row>
    <row r="397" spans="2:14">
      <c r="B397" s="47">
        <v>380</v>
      </c>
      <c r="C397" s="47">
        <v>463.41899999999998</v>
      </c>
      <c r="D397" s="47">
        <v>4.1050000000000004</v>
      </c>
      <c r="G397" s="47">
        <v>380</v>
      </c>
      <c r="H397" s="47">
        <v>388.67399999999998</v>
      </c>
      <c r="I397" s="47">
        <v>3.895</v>
      </c>
      <c r="L397" s="47">
        <v>380</v>
      </c>
      <c r="M397" s="47">
        <v>413.589</v>
      </c>
      <c r="N397" s="47">
        <v>3.9550000000000001</v>
      </c>
    </row>
    <row r="398" spans="2:14">
      <c r="B398" s="47">
        <v>381</v>
      </c>
      <c r="C398" s="47">
        <v>463.41899999999998</v>
      </c>
      <c r="D398" s="47">
        <v>4.125</v>
      </c>
      <c r="G398" s="47">
        <v>381</v>
      </c>
      <c r="H398" s="47">
        <v>393.65699999999998</v>
      </c>
      <c r="I398" s="47">
        <v>3.915</v>
      </c>
      <c r="L398" s="47">
        <v>381</v>
      </c>
      <c r="M398" s="47">
        <v>418.572</v>
      </c>
      <c r="N398" s="47">
        <v>3.9750000000000001</v>
      </c>
    </row>
    <row r="399" spans="2:14">
      <c r="B399" s="47">
        <v>382</v>
      </c>
      <c r="C399" s="47">
        <v>468.40199999999999</v>
      </c>
      <c r="D399" s="47">
        <v>4.1449999999999996</v>
      </c>
      <c r="G399" s="47">
        <v>382</v>
      </c>
      <c r="H399" s="47">
        <v>393.65699999999998</v>
      </c>
      <c r="I399" s="47">
        <v>3.93</v>
      </c>
      <c r="L399" s="47">
        <v>382</v>
      </c>
      <c r="M399" s="47">
        <v>418.572</v>
      </c>
      <c r="N399" s="47">
        <v>3.9950000000000001</v>
      </c>
    </row>
    <row r="400" spans="2:14">
      <c r="B400" s="47">
        <v>383</v>
      </c>
      <c r="C400" s="47">
        <v>468.40199999999999</v>
      </c>
      <c r="D400" s="47">
        <v>4.165</v>
      </c>
      <c r="G400" s="47">
        <v>383</v>
      </c>
      <c r="H400" s="47">
        <v>398.64</v>
      </c>
      <c r="I400" s="47">
        <v>3.94</v>
      </c>
      <c r="L400" s="47">
        <v>383</v>
      </c>
      <c r="M400" s="47">
        <v>418.572</v>
      </c>
      <c r="N400" s="47">
        <v>4.0149999999999997</v>
      </c>
    </row>
    <row r="401" spans="2:14">
      <c r="B401" s="47">
        <v>384</v>
      </c>
      <c r="C401" s="47">
        <v>468.40199999999999</v>
      </c>
      <c r="D401" s="47">
        <v>4.1749999999999998</v>
      </c>
      <c r="G401" s="47">
        <v>384</v>
      </c>
      <c r="H401" s="47">
        <v>398.64</v>
      </c>
      <c r="I401" s="47">
        <v>3.95</v>
      </c>
      <c r="L401" s="47">
        <v>384</v>
      </c>
      <c r="M401" s="47">
        <v>418.572</v>
      </c>
      <c r="N401" s="47">
        <v>4.03</v>
      </c>
    </row>
    <row r="402" spans="2:14">
      <c r="B402" s="47">
        <v>385</v>
      </c>
      <c r="C402" s="47">
        <v>473.38499999999999</v>
      </c>
      <c r="D402" s="47">
        <v>4.18</v>
      </c>
      <c r="G402" s="47">
        <v>385</v>
      </c>
      <c r="H402" s="47">
        <v>398.64</v>
      </c>
      <c r="I402" s="47">
        <v>3.9550000000000001</v>
      </c>
      <c r="L402" s="47">
        <v>385</v>
      </c>
      <c r="M402" s="47">
        <v>423.55500000000001</v>
      </c>
      <c r="N402" s="47">
        <v>4.05</v>
      </c>
    </row>
    <row r="403" spans="2:14">
      <c r="B403" s="47">
        <v>386</v>
      </c>
      <c r="C403" s="47">
        <v>473.38499999999999</v>
      </c>
      <c r="D403" s="47">
        <v>4.1900000000000004</v>
      </c>
      <c r="G403" s="47">
        <v>386</v>
      </c>
      <c r="H403" s="47">
        <v>403.62299999999999</v>
      </c>
      <c r="I403" s="47">
        <v>3.9649999999999999</v>
      </c>
      <c r="L403" s="47">
        <v>386</v>
      </c>
      <c r="M403" s="47">
        <v>423.55500000000001</v>
      </c>
      <c r="N403" s="47">
        <v>4.07</v>
      </c>
    </row>
    <row r="404" spans="2:14">
      <c r="B404" s="47">
        <v>387</v>
      </c>
      <c r="C404" s="47">
        <v>478.36799999999999</v>
      </c>
      <c r="D404" s="47">
        <v>4.2050000000000001</v>
      </c>
      <c r="G404" s="47">
        <v>387</v>
      </c>
      <c r="H404" s="47">
        <v>403.62299999999999</v>
      </c>
      <c r="I404" s="47">
        <v>3.9750000000000001</v>
      </c>
      <c r="L404" s="47">
        <v>387</v>
      </c>
      <c r="M404" s="47">
        <v>423.55500000000001</v>
      </c>
      <c r="N404" s="47">
        <v>4.0949999999999998</v>
      </c>
    </row>
    <row r="405" spans="2:14">
      <c r="B405" s="47">
        <v>388</v>
      </c>
      <c r="C405" s="47">
        <v>478.36799999999999</v>
      </c>
      <c r="D405" s="47">
        <v>4.22</v>
      </c>
      <c r="G405" s="47">
        <v>388</v>
      </c>
      <c r="H405" s="47">
        <v>403.62299999999999</v>
      </c>
      <c r="I405" s="47">
        <v>3.9849999999999999</v>
      </c>
      <c r="L405" s="47">
        <v>388</v>
      </c>
      <c r="M405" s="47">
        <v>428.53800000000001</v>
      </c>
      <c r="N405" s="47">
        <v>4.1100000000000003</v>
      </c>
    </row>
    <row r="406" spans="2:14">
      <c r="B406" s="47">
        <v>389</v>
      </c>
      <c r="C406" s="47">
        <v>478.36799999999999</v>
      </c>
      <c r="D406" s="47">
        <v>4.2450000000000001</v>
      </c>
      <c r="G406" s="47">
        <v>389</v>
      </c>
      <c r="H406" s="47">
        <v>403.62299999999999</v>
      </c>
      <c r="I406" s="47">
        <v>4</v>
      </c>
      <c r="L406" s="47">
        <v>389</v>
      </c>
      <c r="M406" s="47">
        <v>428.53800000000001</v>
      </c>
      <c r="N406" s="47">
        <v>4.125</v>
      </c>
    </row>
    <row r="407" spans="2:14">
      <c r="B407" s="47">
        <v>390</v>
      </c>
      <c r="C407" s="47">
        <v>478.36799999999999</v>
      </c>
      <c r="D407" s="47">
        <v>4.26</v>
      </c>
      <c r="G407" s="47">
        <v>390</v>
      </c>
      <c r="H407" s="47">
        <v>403.62299999999999</v>
      </c>
      <c r="I407" s="47">
        <v>4.01</v>
      </c>
      <c r="L407" s="47">
        <v>390</v>
      </c>
      <c r="M407" s="47">
        <v>433.52100000000002</v>
      </c>
      <c r="N407" s="47">
        <v>4.13</v>
      </c>
    </row>
    <row r="408" spans="2:14">
      <c r="B408" s="47">
        <v>391</v>
      </c>
      <c r="C408" s="47">
        <v>483.351</v>
      </c>
      <c r="D408" s="47">
        <v>4.2750000000000004</v>
      </c>
      <c r="G408" s="47">
        <v>391</v>
      </c>
      <c r="H408" s="47">
        <v>408.60599999999999</v>
      </c>
      <c r="I408" s="47">
        <v>4.03</v>
      </c>
      <c r="L408" s="47">
        <v>391</v>
      </c>
      <c r="M408" s="47">
        <v>433.52100000000002</v>
      </c>
      <c r="N408" s="47">
        <v>4.1399999999999997</v>
      </c>
    </row>
    <row r="409" spans="2:14">
      <c r="B409" s="47">
        <v>392</v>
      </c>
      <c r="C409" s="47">
        <v>483.351</v>
      </c>
      <c r="D409" s="47">
        <v>4.3</v>
      </c>
      <c r="G409" s="47">
        <v>392</v>
      </c>
      <c r="H409" s="47">
        <v>413.589</v>
      </c>
      <c r="I409" s="47">
        <v>4.0449999999999999</v>
      </c>
      <c r="L409" s="47">
        <v>392</v>
      </c>
      <c r="M409" s="47">
        <v>433.52100000000002</v>
      </c>
      <c r="N409" s="47">
        <v>4.1550000000000002</v>
      </c>
    </row>
    <row r="410" spans="2:14">
      <c r="B410" s="47">
        <v>393</v>
      </c>
      <c r="C410" s="47">
        <v>488.334</v>
      </c>
      <c r="D410" s="47">
        <v>4.3150000000000004</v>
      </c>
      <c r="G410" s="47">
        <v>393</v>
      </c>
      <c r="H410" s="47">
        <v>413.589</v>
      </c>
      <c r="I410" s="47">
        <v>4.0549999999999997</v>
      </c>
      <c r="L410" s="47">
        <v>393</v>
      </c>
      <c r="M410" s="47">
        <v>433.52100000000002</v>
      </c>
      <c r="N410" s="47">
        <v>4.17</v>
      </c>
    </row>
    <row r="411" spans="2:14">
      <c r="B411" s="47">
        <v>394</v>
      </c>
      <c r="C411" s="47">
        <v>488.334</v>
      </c>
      <c r="D411" s="47">
        <v>4.34</v>
      </c>
      <c r="G411" s="47">
        <v>394</v>
      </c>
      <c r="H411" s="47">
        <v>413.589</v>
      </c>
      <c r="I411" s="47">
        <v>4.07</v>
      </c>
      <c r="L411" s="47">
        <v>394</v>
      </c>
      <c r="M411" s="47">
        <v>433.52100000000002</v>
      </c>
      <c r="N411" s="47">
        <v>4.1900000000000004</v>
      </c>
    </row>
    <row r="412" spans="2:14">
      <c r="B412" s="47">
        <v>395</v>
      </c>
      <c r="C412" s="47">
        <v>488.334</v>
      </c>
      <c r="D412" s="47">
        <v>4.3600000000000003</v>
      </c>
      <c r="G412" s="47">
        <v>395</v>
      </c>
      <c r="H412" s="47">
        <v>418.572</v>
      </c>
      <c r="I412" s="47">
        <v>4.09</v>
      </c>
      <c r="L412" s="47">
        <v>395</v>
      </c>
      <c r="M412" s="47">
        <v>438.50400000000002</v>
      </c>
      <c r="N412" s="47">
        <v>4.2050000000000001</v>
      </c>
    </row>
    <row r="413" spans="2:14">
      <c r="B413" s="47">
        <v>396</v>
      </c>
      <c r="C413" s="47">
        <v>493.31700000000001</v>
      </c>
      <c r="D413" s="47">
        <v>4.37</v>
      </c>
      <c r="G413" s="47">
        <v>396</v>
      </c>
      <c r="H413" s="47">
        <v>418.572</v>
      </c>
      <c r="I413" s="47">
        <v>4.1100000000000003</v>
      </c>
      <c r="L413" s="47">
        <v>396</v>
      </c>
      <c r="M413" s="47">
        <v>438.50400000000002</v>
      </c>
      <c r="N413" s="47">
        <v>4.22</v>
      </c>
    </row>
    <row r="414" spans="2:14">
      <c r="B414" s="47">
        <v>397</v>
      </c>
      <c r="C414" s="47">
        <v>493.31700000000001</v>
      </c>
      <c r="D414" s="47">
        <v>4.38</v>
      </c>
      <c r="G414" s="47">
        <v>397</v>
      </c>
      <c r="H414" s="47">
        <v>418.572</v>
      </c>
      <c r="I414" s="47">
        <v>4.125</v>
      </c>
      <c r="L414" s="47">
        <v>397</v>
      </c>
      <c r="M414" s="47">
        <v>443.48700000000002</v>
      </c>
      <c r="N414" s="47">
        <v>4.2350000000000003</v>
      </c>
    </row>
    <row r="415" spans="2:14">
      <c r="B415" s="47">
        <v>398</v>
      </c>
      <c r="C415" s="47">
        <v>498.3</v>
      </c>
      <c r="D415" s="47">
        <v>4.3949999999999996</v>
      </c>
      <c r="G415" s="47">
        <v>398</v>
      </c>
      <c r="H415" s="47">
        <v>418.572</v>
      </c>
      <c r="I415" s="47">
        <v>4.1399999999999997</v>
      </c>
      <c r="L415" s="47">
        <v>398</v>
      </c>
      <c r="M415" s="47">
        <v>443.48700000000002</v>
      </c>
      <c r="N415" s="47">
        <v>4.2549999999999999</v>
      </c>
    </row>
    <row r="416" spans="2:14">
      <c r="B416" s="47">
        <v>399</v>
      </c>
      <c r="C416" s="47">
        <v>498.3</v>
      </c>
      <c r="D416" s="47">
        <v>4.4050000000000002</v>
      </c>
      <c r="G416" s="47">
        <v>399</v>
      </c>
      <c r="H416" s="47">
        <v>423.55500000000001</v>
      </c>
      <c r="I416" s="47">
        <v>4.1449999999999996</v>
      </c>
      <c r="L416" s="47">
        <v>399</v>
      </c>
      <c r="M416" s="47">
        <v>443.48700000000002</v>
      </c>
      <c r="N416" s="47">
        <v>4.2699999999999996</v>
      </c>
    </row>
    <row r="417" spans="2:14">
      <c r="B417" s="47">
        <v>400</v>
      </c>
      <c r="C417" s="47">
        <v>498.3</v>
      </c>
      <c r="D417" s="47">
        <v>4.42</v>
      </c>
      <c r="G417" s="47">
        <v>400</v>
      </c>
      <c r="H417" s="47">
        <v>423.55500000000001</v>
      </c>
      <c r="I417" s="47">
        <v>4.16</v>
      </c>
      <c r="L417" s="47">
        <v>400</v>
      </c>
      <c r="M417" s="47">
        <v>448.47</v>
      </c>
      <c r="N417" s="47">
        <v>4.2949999999999999</v>
      </c>
    </row>
    <row r="418" spans="2:14">
      <c r="B418" s="47">
        <v>401</v>
      </c>
      <c r="C418" s="47">
        <v>498.3</v>
      </c>
      <c r="D418" s="47">
        <v>4.4400000000000004</v>
      </c>
      <c r="G418" s="47">
        <v>401</v>
      </c>
      <c r="H418" s="47">
        <v>428.53800000000001</v>
      </c>
      <c r="I418" s="47">
        <v>4.165</v>
      </c>
      <c r="L418" s="47">
        <v>401</v>
      </c>
      <c r="M418" s="47">
        <v>448.47</v>
      </c>
      <c r="N418" s="47">
        <v>4.3099999999999996</v>
      </c>
    </row>
    <row r="419" spans="2:14">
      <c r="B419" s="47">
        <v>402</v>
      </c>
      <c r="C419" s="47">
        <v>503.28300000000002</v>
      </c>
      <c r="D419" s="47">
        <v>4.4550000000000001</v>
      </c>
      <c r="G419" s="47">
        <v>402</v>
      </c>
      <c r="H419" s="47">
        <v>428.53800000000001</v>
      </c>
      <c r="I419" s="47">
        <v>4.1749999999999998</v>
      </c>
      <c r="L419" s="47">
        <v>402</v>
      </c>
      <c r="M419" s="47">
        <v>448.47</v>
      </c>
      <c r="N419" s="47">
        <v>4.3250000000000002</v>
      </c>
    </row>
    <row r="420" spans="2:14">
      <c r="B420" s="47">
        <v>403</v>
      </c>
      <c r="C420" s="47">
        <v>503.28300000000002</v>
      </c>
      <c r="D420" s="47">
        <v>4.4749999999999996</v>
      </c>
      <c r="G420" s="47">
        <v>403</v>
      </c>
      <c r="H420" s="47">
        <v>433.52100000000002</v>
      </c>
      <c r="I420" s="47">
        <v>4.1900000000000004</v>
      </c>
      <c r="L420" s="47">
        <v>403</v>
      </c>
      <c r="M420" s="47">
        <v>453.45299999999997</v>
      </c>
      <c r="N420" s="47">
        <v>4.34</v>
      </c>
    </row>
    <row r="421" spans="2:14">
      <c r="B421" s="47">
        <v>404</v>
      </c>
      <c r="C421" s="47">
        <v>503.28300000000002</v>
      </c>
      <c r="D421" s="47">
        <v>4.49</v>
      </c>
      <c r="G421" s="47">
        <v>404</v>
      </c>
      <c r="H421" s="47">
        <v>433.52100000000002</v>
      </c>
      <c r="I421" s="47">
        <v>4.2050000000000001</v>
      </c>
      <c r="L421" s="47">
        <v>404</v>
      </c>
      <c r="M421" s="47">
        <v>453.45299999999997</v>
      </c>
      <c r="N421" s="47">
        <v>4.3499999999999996</v>
      </c>
    </row>
    <row r="422" spans="2:14">
      <c r="B422" s="47">
        <v>405</v>
      </c>
      <c r="C422" s="47">
        <v>508.26600000000002</v>
      </c>
      <c r="D422" s="47">
        <v>4.51</v>
      </c>
      <c r="G422" s="47">
        <v>405</v>
      </c>
      <c r="H422" s="47">
        <v>433.52100000000002</v>
      </c>
      <c r="I422" s="47">
        <v>4.2149999999999999</v>
      </c>
      <c r="L422" s="47">
        <v>405</v>
      </c>
      <c r="M422" s="47">
        <v>453.45299999999997</v>
      </c>
      <c r="N422" s="47">
        <v>4.37</v>
      </c>
    </row>
    <row r="423" spans="2:14">
      <c r="B423" s="47">
        <v>406</v>
      </c>
      <c r="C423" s="47">
        <v>508.26600000000002</v>
      </c>
      <c r="D423" s="47">
        <v>4.53</v>
      </c>
      <c r="G423" s="47">
        <v>406</v>
      </c>
      <c r="H423" s="47">
        <v>438.50400000000002</v>
      </c>
      <c r="I423" s="47">
        <v>4.2300000000000004</v>
      </c>
      <c r="L423" s="47">
        <v>406</v>
      </c>
      <c r="M423" s="47">
        <v>458.43599999999998</v>
      </c>
      <c r="N423" s="47">
        <v>4.3849999999999998</v>
      </c>
    </row>
    <row r="424" spans="2:14">
      <c r="B424" s="47">
        <v>407</v>
      </c>
      <c r="C424" s="47">
        <v>513.24900000000002</v>
      </c>
      <c r="D424" s="47">
        <v>4.55</v>
      </c>
      <c r="G424" s="47">
        <v>407</v>
      </c>
      <c r="H424" s="47">
        <v>438.50400000000002</v>
      </c>
      <c r="I424" s="47">
        <v>4.24</v>
      </c>
      <c r="L424" s="47">
        <v>407</v>
      </c>
      <c r="M424" s="47">
        <v>458.43599999999998</v>
      </c>
      <c r="N424" s="47">
        <v>4.4000000000000004</v>
      </c>
    </row>
    <row r="425" spans="2:14">
      <c r="B425" s="47">
        <v>408</v>
      </c>
      <c r="C425" s="47">
        <v>513.24900000000002</v>
      </c>
      <c r="D425" s="47">
        <v>4.5650000000000004</v>
      </c>
      <c r="G425" s="47">
        <v>408</v>
      </c>
      <c r="H425" s="47">
        <v>438.50400000000002</v>
      </c>
      <c r="I425" s="47">
        <v>4.2549999999999999</v>
      </c>
      <c r="L425" s="47">
        <v>408</v>
      </c>
      <c r="M425" s="47">
        <v>463.41899999999998</v>
      </c>
      <c r="N425" s="47">
        <v>4.41</v>
      </c>
    </row>
    <row r="426" spans="2:14">
      <c r="B426" s="47">
        <v>409</v>
      </c>
      <c r="C426" s="47">
        <v>513.24900000000002</v>
      </c>
      <c r="D426" s="47">
        <v>4.585</v>
      </c>
      <c r="G426" s="47">
        <v>409</v>
      </c>
      <c r="H426" s="47">
        <v>443.48700000000002</v>
      </c>
      <c r="I426" s="47">
        <v>4.2649999999999997</v>
      </c>
      <c r="L426" s="47">
        <v>409</v>
      </c>
      <c r="M426" s="47">
        <v>463.41899999999998</v>
      </c>
      <c r="N426" s="47">
        <v>4.4249999999999998</v>
      </c>
    </row>
    <row r="427" spans="2:14">
      <c r="B427" s="47">
        <v>410</v>
      </c>
      <c r="C427" s="47">
        <v>513.24900000000002</v>
      </c>
      <c r="D427" s="47">
        <v>4.5949999999999998</v>
      </c>
      <c r="G427" s="47">
        <v>410</v>
      </c>
      <c r="H427" s="47">
        <v>443.48700000000002</v>
      </c>
      <c r="I427" s="47">
        <v>4.28</v>
      </c>
      <c r="L427" s="47">
        <v>410</v>
      </c>
      <c r="M427" s="47">
        <v>463.41899999999998</v>
      </c>
      <c r="N427" s="47">
        <v>4.4400000000000004</v>
      </c>
    </row>
    <row r="428" spans="2:14">
      <c r="B428" s="47">
        <v>411</v>
      </c>
      <c r="C428" s="47">
        <v>518.23199999999997</v>
      </c>
      <c r="D428" s="47">
        <v>4.6100000000000003</v>
      </c>
      <c r="G428" s="47">
        <v>411</v>
      </c>
      <c r="H428" s="47">
        <v>443.48700000000002</v>
      </c>
      <c r="I428" s="47">
        <v>4.2949999999999999</v>
      </c>
      <c r="L428" s="47">
        <v>411</v>
      </c>
      <c r="M428" s="47">
        <v>468.40199999999999</v>
      </c>
      <c r="N428" s="47">
        <v>4.46</v>
      </c>
    </row>
    <row r="429" spans="2:14">
      <c r="B429" s="47">
        <v>412</v>
      </c>
      <c r="C429" s="47">
        <v>518.23199999999997</v>
      </c>
      <c r="D429" s="47">
        <v>4.63</v>
      </c>
      <c r="G429" s="47">
        <v>412</v>
      </c>
      <c r="H429" s="47">
        <v>443.48700000000002</v>
      </c>
      <c r="I429" s="47">
        <v>4.3150000000000004</v>
      </c>
      <c r="L429" s="47">
        <v>412</v>
      </c>
      <c r="M429" s="47">
        <v>468.40199999999999</v>
      </c>
      <c r="N429" s="47">
        <v>4.4749999999999996</v>
      </c>
    </row>
    <row r="430" spans="2:14">
      <c r="B430" s="47">
        <v>413</v>
      </c>
      <c r="C430" s="47">
        <v>523.21500000000003</v>
      </c>
      <c r="D430" s="47">
        <v>4.6449999999999996</v>
      </c>
      <c r="G430" s="47">
        <v>413</v>
      </c>
      <c r="H430" s="47">
        <v>448.47</v>
      </c>
      <c r="I430" s="47">
        <v>4.33</v>
      </c>
      <c r="L430" s="47">
        <v>413</v>
      </c>
      <c r="M430" s="47">
        <v>473.38499999999999</v>
      </c>
      <c r="N430" s="47">
        <v>4.4950000000000001</v>
      </c>
    </row>
    <row r="431" spans="2:14">
      <c r="B431" s="47">
        <v>414</v>
      </c>
      <c r="C431" s="47">
        <v>523.21500000000003</v>
      </c>
      <c r="D431" s="47">
        <v>4.66</v>
      </c>
      <c r="G431" s="47">
        <v>414</v>
      </c>
      <c r="H431" s="47">
        <v>448.47</v>
      </c>
      <c r="I431" s="47">
        <v>4.3449999999999998</v>
      </c>
      <c r="L431" s="47">
        <v>414</v>
      </c>
      <c r="M431" s="47">
        <v>473.38499999999999</v>
      </c>
      <c r="N431" s="47">
        <v>4.5199999999999996</v>
      </c>
    </row>
    <row r="432" spans="2:14">
      <c r="B432" s="47">
        <v>415</v>
      </c>
      <c r="C432" s="47">
        <v>523.21500000000003</v>
      </c>
      <c r="D432" s="47">
        <v>4.6749999999999998</v>
      </c>
      <c r="G432" s="47">
        <v>415</v>
      </c>
      <c r="H432" s="47">
        <v>453.45299999999997</v>
      </c>
      <c r="I432" s="47">
        <v>4.3550000000000004</v>
      </c>
      <c r="L432" s="47">
        <v>415</v>
      </c>
      <c r="M432" s="47">
        <v>473.38499999999999</v>
      </c>
      <c r="N432" s="47">
        <v>4.5350000000000001</v>
      </c>
    </row>
    <row r="433" spans="2:14">
      <c r="B433" s="47">
        <v>416</v>
      </c>
      <c r="C433" s="47">
        <v>523.21500000000003</v>
      </c>
      <c r="D433" s="47">
        <v>4.6900000000000004</v>
      </c>
      <c r="G433" s="47">
        <v>416</v>
      </c>
      <c r="H433" s="47">
        <v>453.45299999999997</v>
      </c>
      <c r="I433" s="47">
        <v>4.3600000000000003</v>
      </c>
      <c r="L433" s="47">
        <v>416</v>
      </c>
      <c r="M433" s="47">
        <v>473.38499999999999</v>
      </c>
      <c r="N433" s="47">
        <v>4.55</v>
      </c>
    </row>
    <row r="434" spans="2:14">
      <c r="B434" s="47">
        <v>417</v>
      </c>
      <c r="C434" s="47">
        <v>528.19799999999998</v>
      </c>
      <c r="D434" s="47">
        <v>4.7</v>
      </c>
      <c r="G434" s="47">
        <v>417</v>
      </c>
      <c r="H434" s="47">
        <v>453.45299999999997</v>
      </c>
      <c r="I434" s="47">
        <v>4.375</v>
      </c>
      <c r="L434" s="47">
        <v>417</v>
      </c>
      <c r="M434" s="47">
        <v>478.36799999999999</v>
      </c>
      <c r="N434" s="47">
        <v>4.5750000000000002</v>
      </c>
    </row>
    <row r="435" spans="2:14">
      <c r="B435" s="47">
        <v>418</v>
      </c>
      <c r="C435" s="47">
        <v>533.18100000000004</v>
      </c>
      <c r="D435" s="47">
        <v>4.72</v>
      </c>
      <c r="G435" s="47">
        <v>418</v>
      </c>
      <c r="H435" s="47">
        <v>453.45299999999997</v>
      </c>
      <c r="I435" s="47">
        <v>4.3849999999999998</v>
      </c>
      <c r="L435" s="47">
        <v>418</v>
      </c>
      <c r="M435" s="47">
        <v>478.36799999999999</v>
      </c>
      <c r="N435" s="47">
        <v>4.59</v>
      </c>
    </row>
    <row r="436" spans="2:14">
      <c r="B436" s="47">
        <v>419</v>
      </c>
      <c r="C436" s="47">
        <v>533.18100000000004</v>
      </c>
      <c r="D436" s="47">
        <v>4.7350000000000003</v>
      </c>
      <c r="G436" s="47">
        <v>419</v>
      </c>
      <c r="H436" s="47">
        <v>458.43599999999998</v>
      </c>
      <c r="I436" s="47">
        <v>4.4000000000000004</v>
      </c>
      <c r="L436" s="47">
        <v>419</v>
      </c>
      <c r="M436" s="47">
        <v>478.36799999999999</v>
      </c>
      <c r="N436" s="47">
        <v>4.6050000000000004</v>
      </c>
    </row>
    <row r="437" spans="2:14">
      <c r="B437" s="47">
        <v>420</v>
      </c>
      <c r="C437" s="47">
        <v>533.18100000000004</v>
      </c>
      <c r="D437" s="47">
        <v>4.76</v>
      </c>
      <c r="G437" s="47">
        <v>420</v>
      </c>
      <c r="H437" s="47">
        <v>458.43599999999998</v>
      </c>
      <c r="I437" s="47">
        <v>4.415</v>
      </c>
      <c r="L437" s="47">
        <v>420</v>
      </c>
      <c r="M437" s="47">
        <v>483.351</v>
      </c>
      <c r="N437" s="47">
        <v>4.6150000000000002</v>
      </c>
    </row>
    <row r="438" spans="2:14">
      <c r="B438" s="47">
        <v>421</v>
      </c>
      <c r="C438" s="47">
        <v>538.16399999999999</v>
      </c>
      <c r="D438" s="47">
        <v>4.7750000000000004</v>
      </c>
      <c r="G438" s="47">
        <v>421</v>
      </c>
      <c r="H438" s="47">
        <v>458.43599999999998</v>
      </c>
      <c r="I438" s="47">
        <v>4.4249999999999998</v>
      </c>
      <c r="L438" s="47">
        <v>421</v>
      </c>
      <c r="M438" s="47">
        <v>483.351</v>
      </c>
      <c r="N438" s="47">
        <v>4.62</v>
      </c>
    </row>
    <row r="439" spans="2:14">
      <c r="B439" s="47">
        <v>422</v>
      </c>
      <c r="C439" s="47">
        <v>538.16399999999999</v>
      </c>
      <c r="D439" s="47">
        <v>4.7949999999999999</v>
      </c>
      <c r="G439" s="47">
        <v>422</v>
      </c>
      <c r="H439" s="47">
        <v>463.41899999999998</v>
      </c>
      <c r="I439" s="47">
        <v>4.4400000000000004</v>
      </c>
      <c r="L439" s="47">
        <v>422</v>
      </c>
      <c r="M439" s="47">
        <v>488.334</v>
      </c>
      <c r="N439" s="47">
        <v>4.63</v>
      </c>
    </row>
    <row r="440" spans="2:14">
      <c r="B440" s="47">
        <v>423</v>
      </c>
      <c r="C440" s="47">
        <v>543.14700000000005</v>
      </c>
      <c r="D440" s="47">
        <v>4.8150000000000004</v>
      </c>
      <c r="G440" s="47">
        <v>423</v>
      </c>
      <c r="H440" s="47">
        <v>463.41899999999998</v>
      </c>
      <c r="I440" s="47">
        <v>4.45</v>
      </c>
      <c r="L440" s="47">
        <v>423</v>
      </c>
      <c r="M440" s="47">
        <v>488.334</v>
      </c>
      <c r="N440" s="47">
        <v>4.6449999999999996</v>
      </c>
    </row>
    <row r="441" spans="2:14">
      <c r="B441" s="47">
        <v>424</v>
      </c>
      <c r="C441" s="47">
        <v>543.14700000000005</v>
      </c>
      <c r="D441" s="47">
        <v>4.83</v>
      </c>
      <c r="G441" s="47">
        <v>424</v>
      </c>
      <c r="H441" s="47">
        <v>463.41899999999998</v>
      </c>
      <c r="I441" s="47">
        <v>4.46</v>
      </c>
      <c r="L441" s="47">
        <v>424</v>
      </c>
      <c r="M441" s="47">
        <v>488.334</v>
      </c>
      <c r="N441" s="47">
        <v>4.6550000000000002</v>
      </c>
    </row>
    <row r="442" spans="2:14">
      <c r="B442" s="47">
        <v>425</v>
      </c>
      <c r="C442" s="47">
        <v>543.14700000000005</v>
      </c>
      <c r="D442" s="47">
        <v>4.8550000000000004</v>
      </c>
      <c r="G442" s="47">
        <v>425</v>
      </c>
      <c r="H442" s="47">
        <v>468.40199999999999</v>
      </c>
      <c r="I442" s="47">
        <v>4.47</v>
      </c>
      <c r="L442" s="47">
        <v>425</v>
      </c>
      <c r="M442" s="47">
        <v>493.31700000000001</v>
      </c>
      <c r="N442" s="47">
        <v>4.68</v>
      </c>
    </row>
    <row r="443" spans="2:14">
      <c r="B443" s="47">
        <v>426</v>
      </c>
      <c r="C443" s="47">
        <v>548.13</v>
      </c>
      <c r="D443" s="47">
        <v>4.8650000000000002</v>
      </c>
      <c r="G443" s="47">
        <v>426</v>
      </c>
      <c r="H443" s="47">
        <v>468.40199999999999</v>
      </c>
      <c r="I443" s="47">
        <v>4.4800000000000004</v>
      </c>
      <c r="L443" s="47">
        <v>426</v>
      </c>
      <c r="M443" s="47">
        <v>493.31700000000001</v>
      </c>
      <c r="N443" s="47">
        <v>4.6950000000000003</v>
      </c>
    </row>
    <row r="444" spans="2:14">
      <c r="B444" s="47">
        <v>427</v>
      </c>
      <c r="C444" s="47">
        <v>553.11300000000006</v>
      </c>
      <c r="D444" s="47">
        <v>4.87</v>
      </c>
      <c r="G444" s="47">
        <v>427</v>
      </c>
      <c r="H444" s="47">
        <v>468.40199999999999</v>
      </c>
      <c r="I444" s="47">
        <v>4.5</v>
      </c>
      <c r="L444" s="47">
        <v>427</v>
      </c>
      <c r="M444" s="47">
        <v>493.31700000000001</v>
      </c>
      <c r="N444" s="47">
        <v>4.7149999999999999</v>
      </c>
    </row>
    <row r="445" spans="2:14">
      <c r="B445" s="47">
        <v>428</v>
      </c>
      <c r="C445" s="47">
        <v>553.11300000000006</v>
      </c>
      <c r="D445" s="47">
        <v>4.88</v>
      </c>
      <c r="G445" s="47">
        <v>428</v>
      </c>
      <c r="H445" s="47">
        <v>468.40199999999999</v>
      </c>
      <c r="I445" s="47">
        <v>4.5149999999999997</v>
      </c>
      <c r="L445" s="47">
        <v>428</v>
      </c>
      <c r="M445" s="47">
        <v>493.31700000000001</v>
      </c>
      <c r="N445" s="47">
        <v>4.7300000000000004</v>
      </c>
    </row>
    <row r="446" spans="2:14">
      <c r="B446" s="47">
        <v>429</v>
      </c>
      <c r="C446" s="47">
        <v>553.11300000000006</v>
      </c>
      <c r="D446" s="47">
        <v>4.8899999999999997</v>
      </c>
      <c r="G446" s="47">
        <v>429</v>
      </c>
      <c r="H446" s="47">
        <v>473.38499999999999</v>
      </c>
      <c r="I446" s="47">
        <v>4.53</v>
      </c>
      <c r="L446" s="47">
        <v>429</v>
      </c>
      <c r="M446" s="47">
        <v>498.3</v>
      </c>
      <c r="N446" s="47">
        <v>4.75</v>
      </c>
    </row>
    <row r="447" spans="2:14">
      <c r="B447" s="47">
        <v>430</v>
      </c>
      <c r="C447" s="47">
        <v>558.09590000000003</v>
      </c>
      <c r="D447" s="47">
        <v>4.91</v>
      </c>
      <c r="G447" s="47">
        <v>430</v>
      </c>
      <c r="H447" s="47">
        <v>478.36799999999999</v>
      </c>
      <c r="I447" s="47">
        <v>4.5449999999999999</v>
      </c>
      <c r="L447" s="47">
        <v>430</v>
      </c>
      <c r="M447" s="47">
        <v>498.3</v>
      </c>
      <c r="N447" s="47">
        <v>4.78</v>
      </c>
    </row>
    <row r="448" spans="2:14">
      <c r="B448" s="47">
        <v>431</v>
      </c>
      <c r="C448" s="47">
        <v>558.09590000000003</v>
      </c>
      <c r="D448" s="47">
        <v>4.9249999999999998</v>
      </c>
      <c r="G448" s="47">
        <v>431</v>
      </c>
      <c r="H448" s="47">
        <v>473.38499999999999</v>
      </c>
      <c r="I448" s="47">
        <v>4.5599999999999996</v>
      </c>
      <c r="L448" s="47">
        <v>431</v>
      </c>
      <c r="M448" s="47">
        <v>498.3</v>
      </c>
      <c r="N448" s="47">
        <v>4.7949999999999999</v>
      </c>
    </row>
    <row r="449" spans="2:14">
      <c r="B449" s="47">
        <v>432</v>
      </c>
      <c r="C449" s="47">
        <v>563.07899999999995</v>
      </c>
      <c r="D449" s="47">
        <v>4.9450000000000003</v>
      </c>
      <c r="G449" s="47">
        <v>432</v>
      </c>
      <c r="H449" s="47">
        <v>478.36799999999999</v>
      </c>
      <c r="I449" s="47">
        <v>4.57</v>
      </c>
      <c r="L449" s="47">
        <v>432</v>
      </c>
      <c r="M449" s="47">
        <v>503.28300000000002</v>
      </c>
      <c r="N449" s="47">
        <v>4.8099999999999996</v>
      </c>
    </row>
    <row r="450" spans="2:14">
      <c r="B450" s="47">
        <v>433</v>
      </c>
      <c r="C450" s="47">
        <v>563.07899999999995</v>
      </c>
      <c r="D450" s="47">
        <v>4.9649999999999999</v>
      </c>
      <c r="G450" s="47">
        <v>433</v>
      </c>
      <c r="H450" s="47">
        <v>478.36799999999999</v>
      </c>
      <c r="I450" s="47">
        <v>4.59</v>
      </c>
      <c r="L450" s="47">
        <v>433</v>
      </c>
      <c r="M450" s="47">
        <v>503.28300000000002</v>
      </c>
      <c r="N450" s="47">
        <v>4.82</v>
      </c>
    </row>
    <row r="451" spans="2:14">
      <c r="B451" s="47">
        <v>434</v>
      </c>
      <c r="C451" s="47">
        <v>563.07899999999995</v>
      </c>
      <c r="D451" s="47">
        <v>4.9800000000000004</v>
      </c>
      <c r="G451" s="47">
        <v>434</v>
      </c>
      <c r="H451" s="47">
        <v>478.36799999999999</v>
      </c>
      <c r="I451" s="47">
        <v>4.6100000000000003</v>
      </c>
      <c r="L451" s="47">
        <v>434</v>
      </c>
      <c r="M451" s="47">
        <v>508.26600000000002</v>
      </c>
      <c r="N451" s="47">
        <v>4.83</v>
      </c>
    </row>
    <row r="452" spans="2:14">
      <c r="B452" s="47">
        <v>435</v>
      </c>
      <c r="C452" s="47">
        <v>568.06200000000001</v>
      </c>
      <c r="D452" s="47">
        <v>5</v>
      </c>
      <c r="G452" s="47">
        <v>435</v>
      </c>
      <c r="H452" s="47">
        <v>473.38499999999999</v>
      </c>
      <c r="I452" s="47">
        <v>4.625</v>
      </c>
      <c r="L452" s="47">
        <v>435</v>
      </c>
      <c r="M452" s="47">
        <v>508.26600000000002</v>
      </c>
      <c r="N452" s="47">
        <v>4.84</v>
      </c>
    </row>
    <row r="453" spans="2:14">
      <c r="B453" s="47">
        <v>436</v>
      </c>
      <c r="C453" s="47">
        <v>568.06200000000001</v>
      </c>
      <c r="D453" s="47">
        <v>5.0199999999999996</v>
      </c>
      <c r="G453" s="47">
        <v>436</v>
      </c>
      <c r="H453" s="47">
        <v>478.36799999999999</v>
      </c>
      <c r="I453" s="47">
        <v>4.6399999999999997</v>
      </c>
      <c r="L453" s="47">
        <v>436</v>
      </c>
      <c r="M453" s="47">
        <v>508.26600000000002</v>
      </c>
      <c r="N453" s="47">
        <v>4.8499999999999996</v>
      </c>
    </row>
    <row r="454" spans="2:14">
      <c r="B454" s="47">
        <v>437</v>
      </c>
      <c r="C454" s="47">
        <v>568.06200000000001</v>
      </c>
      <c r="D454" s="47">
        <v>5.05</v>
      </c>
      <c r="G454" s="47">
        <v>437</v>
      </c>
      <c r="H454" s="47">
        <v>478.36799999999999</v>
      </c>
      <c r="I454" s="47">
        <v>4.6449999999999996</v>
      </c>
      <c r="L454" s="47">
        <v>437</v>
      </c>
      <c r="M454" s="47">
        <v>513.24900000000002</v>
      </c>
      <c r="N454" s="47">
        <v>4.87</v>
      </c>
    </row>
    <row r="455" spans="2:14">
      <c r="B455" s="47">
        <v>438</v>
      </c>
      <c r="C455" s="47">
        <v>573.04499999999996</v>
      </c>
      <c r="D455" s="47">
        <v>5.0650000000000004</v>
      </c>
      <c r="G455" s="47">
        <v>438</v>
      </c>
      <c r="H455" s="47">
        <v>478.36799999999999</v>
      </c>
      <c r="I455" s="47">
        <v>4.6550000000000002</v>
      </c>
      <c r="L455" s="47">
        <v>438</v>
      </c>
      <c r="M455" s="47">
        <v>513.24900000000002</v>
      </c>
      <c r="N455" s="47">
        <v>4.8899999999999997</v>
      </c>
    </row>
    <row r="456" spans="2:14">
      <c r="B456" s="47">
        <v>439</v>
      </c>
      <c r="C456" s="47">
        <v>573.04499999999996</v>
      </c>
      <c r="D456" s="47">
        <v>5.07</v>
      </c>
      <c r="G456" s="47">
        <v>439</v>
      </c>
      <c r="H456" s="47">
        <v>483.351</v>
      </c>
      <c r="I456" s="47">
        <v>4.66</v>
      </c>
      <c r="L456" s="47">
        <v>439</v>
      </c>
      <c r="M456" s="47">
        <v>513.24900000000002</v>
      </c>
      <c r="N456" s="47">
        <v>4.91</v>
      </c>
    </row>
    <row r="457" spans="2:14">
      <c r="B457" s="47">
        <v>440</v>
      </c>
      <c r="C457" s="47">
        <v>573.04499999999996</v>
      </c>
      <c r="D457" s="47">
        <v>5.085</v>
      </c>
      <c r="G457" s="47">
        <v>440</v>
      </c>
      <c r="H457" s="47">
        <v>483.351</v>
      </c>
      <c r="I457" s="47">
        <v>4.665</v>
      </c>
      <c r="L457" s="47">
        <v>440</v>
      </c>
      <c r="M457" s="47">
        <v>513.24900000000002</v>
      </c>
      <c r="N457" s="47">
        <v>4.9249999999999998</v>
      </c>
    </row>
    <row r="458" spans="2:14">
      <c r="B458" s="47">
        <v>441</v>
      </c>
      <c r="C458" s="47">
        <v>578.02800000000002</v>
      </c>
      <c r="D458" s="47">
        <v>5.0949999999999998</v>
      </c>
      <c r="G458" s="47">
        <v>441</v>
      </c>
      <c r="H458" s="47">
        <v>483.351</v>
      </c>
      <c r="I458" s="47">
        <v>4.6749999999999998</v>
      </c>
      <c r="L458" s="47">
        <v>441</v>
      </c>
      <c r="M458" s="47">
        <v>518.23199999999997</v>
      </c>
      <c r="N458" s="47">
        <v>4.9400000000000004</v>
      </c>
    </row>
    <row r="459" spans="2:14">
      <c r="B459" s="47">
        <v>442</v>
      </c>
      <c r="C459" s="47">
        <v>578.02800000000002</v>
      </c>
      <c r="D459" s="47">
        <v>5.1100000000000003</v>
      </c>
      <c r="G459" s="47">
        <v>442</v>
      </c>
      <c r="H459" s="47">
        <v>483.351</v>
      </c>
      <c r="I459" s="47">
        <v>4.6950000000000003</v>
      </c>
      <c r="L459" s="47">
        <v>442</v>
      </c>
      <c r="M459" s="47">
        <v>518.23199999999997</v>
      </c>
      <c r="N459" s="47">
        <v>4.9649999999999999</v>
      </c>
    </row>
    <row r="460" spans="2:14">
      <c r="B460" s="47">
        <v>443</v>
      </c>
      <c r="C460" s="47">
        <v>583.01099999999997</v>
      </c>
      <c r="D460" s="47">
        <v>5.13</v>
      </c>
      <c r="G460" s="47">
        <v>443</v>
      </c>
      <c r="H460" s="47">
        <v>488.334</v>
      </c>
      <c r="I460" s="47">
        <v>4.7050000000000001</v>
      </c>
      <c r="L460" s="47">
        <v>443</v>
      </c>
      <c r="M460" s="47">
        <v>523.21500000000003</v>
      </c>
      <c r="N460" s="47">
        <v>4.9850000000000003</v>
      </c>
    </row>
    <row r="461" spans="2:14">
      <c r="B461" s="47">
        <v>444</v>
      </c>
      <c r="C461" s="47">
        <v>583.01099999999997</v>
      </c>
      <c r="D461" s="47">
        <v>5.1449999999999996</v>
      </c>
      <c r="G461" s="47">
        <v>444</v>
      </c>
      <c r="H461" s="47">
        <v>488.334</v>
      </c>
      <c r="I461" s="47">
        <v>4.72</v>
      </c>
      <c r="L461" s="47">
        <v>444</v>
      </c>
      <c r="M461" s="47">
        <v>523.21500000000003</v>
      </c>
      <c r="N461" s="47">
        <v>5.0049999999999999</v>
      </c>
    </row>
    <row r="462" spans="2:14">
      <c r="B462" s="47">
        <v>445</v>
      </c>
      <c r="C462" s="47">
        <v>583.01099999999997</v>
      </c>
      <c r="D462" s="47">
        <v>5.16</v>
      </c>
      <c r="G462" s="47">
        <v>445</v>
      </c>
      <c r="H462" s="47">
        <v>488.334</v>
      </c>
      <c r="I462" s="47">
        <v>4.7350000000000003</v>
      </c>
      <c r="L462" s="47">
        <v>445</v>
      </c>
      <c r="M462" s="47">
        <v>523.21500000000003</v>
      </c>
      <c r="N462" s="47">
        <v>5.01</v>
      </c>
    </row>
    <row r="463" spans="2:14">
      <c r="B463" s="47">
        <v>446</v>
      </c>
      <c r="C463" s="47">
        <v>587.99400000000003</v>
      </c>
      <c r="D463" s="47">
        <v>5.18</v>
      </c>
      <c r="G463" s="47">
        <v>446</v>
      </c>
      <c r="H463" s="47">
        <v>493.31700000000001</v>
      </c>
      <c r="I463" s="47">
        <v>4.75</v>
      </c>
      <c r="L463" s="47">
        <v>446</v>
      </c>
      <c r="M463" s="47">
        <v>528.19799999999998</v>
      </c>
      <c r="N463" s="47">
        <v>5.0250000000000004</v>
      </c>
    </row>
    <row r="464" spans="2:14">
      <c r="B464" s="47">
        <v>447</v>
      </c>
      <c r="C464" s="47">
        <v>592.97699999999998</v>
      </c>
      <c r="D464" s="47">
        <v>5.2</v>
      </c>
      <c r="G464" s="47">
        <v>447</v>
      </c>
      <c r="H464" s="47">
        <v>498.3</v>
      </c>
      <c r="I464" s="47">
        <v>4.7649999999999997</v>
      </c>
      <c r="L464" s="47">
        <v>447</v>
      </c>
      <c r="M464" s="47">
        <v>528.19799999999998</v>
      </c>
      <c r="N464" s="47">
        <v>5.0350000000000001</v>
      </c>
    </row>
    <row r="465" spans="2:14">
      <c r="B465" s="47">
        <v>448</v>
      </c>
      <c r="C465" s="47">
        <v>592.97699999999998</v>
      </c>
      <c r="D465" s="47">
        <v>5.22</v>
      </c>
      <c r="G465" s="47">
        <v>448</v>
      </c>
      <c r="H465" s="47">
        <v>493.31700000000001</v>
      </c>
      <c r="I465" s="47">
        <v>4.78</v>
      </c>
      <c r="L465" s="47">
        <v>448</v>
      </c>
      <c r="M465" s="47">
        <v>533.18100000000004</v>
      </c>
      <c r="N465" s="47">
        <v>5.05</v>
      </c>
    </row>
    <row r="466" spans="2:14">
      <c r="B466" s="47">
        <v>449</v>
      </c>
      <c r="C466" s="47">
        <v>592.97699999999998</v>
      </c>
      <c r="D466" s="47">
        <v>5.24</v>
      </c>
      <c r="G466" s="47">
        <v>449</v>
      </c>
      <c r="H466" s="47">
        <v>498.3</v>
      </c>
      <c r="I466" s="47">
        <v>4.7949999999999999</v>
      </c>
      <c r="L466" s="47">
        <v>449</v>
      </c>
      <c r="M466" s="47">
        <v>533.18100000000004</v>
      </c>
      <c r="N466" s="47">
        <v>5.0750000000000002</v>
      </c>
    </row>
    <row r="467" spans="2:14">
      <c r="B467" s="47">
        <v>450</v>
      </c>
      <c r="C467" s="47">
        <v>597.96</v>
      </c>
      <c r="D467" s="47">
        <v>5.26</v>
      </c>
      <c r="G467" s="47">
        <v>450</v>
      </c>
      <c r="H467" s="47">
        <v>498.3</v>
      </c>
      <c r="I467" s="47">
        <v>4.8150000000000004</v>
      </c>
      <c r="L467" s="47">
        <v>450</v>
      </c>
      <c r="M467" s="47">
        <v>533.18100000000004</v>
      </c>
      <c r="N467" s="47">
        <v>5.085</v>
      </c>
    </row>
    <row r="468" spans="2:14">
      <c r="B468" s="47">
        <v>451</v>
      </c>
      <c r="C468" s="47">
        <v>597.96</v>
      </c>
      <c r="D468" s="47">
        <v>5.2750000000000004</v>
      </c>
      <c r="G468" s="47">
        <v>451</v>
      </c>
      <c r="H468" s="47">
        <v>498.3</v>
      </c>
      <c r="I468" s="47">
        <v>4.83</v>
      </c>
      <c r="L468" s="47">
        <v>451</v>
      </c>
      <c r="M468" s="47">
        <v>538.16399999999999</v>
      </c>
      <c r="N468" s="47">
        <v>5.1050000000000004</v>
      </c>
    </row>
    <row r="469" spans="2:14">
      <c r="B469" s="47">
        <v>452</v>
      </c>
      <c r="C469" s="47">
        <v>602.94299999999998</v>
      </c>
      <c r="D469" s="47">
        <v>5.2850000000000001</v>
      </c>
      <c r="G469" s="47">
        <v>452</v>
      </c>
      <c r="H469" s="47">
        <v>498.3</v>
      </c>
      <c r="I469" s="47">
        <v>4.84</v>
      </c>
      <c r="L469" s="47">
        <v>452</v>
      </c>
      <c r="M469" s="47">
        <v>538.16399999999999</v>
      </c>
      <c r="N469" s="47">
        <v>5.12</v>
      </c>
    </row>
    <row r="470" spans="2:14">
      <c r="B470" s="47">
        <v>453</v>
      </c>
      <c r="C470" s="47">
        <v>602.94299999999998</v>
      </c>
      <c r="D470" s="47">
        <v>5.3</v>
      </c>
      <c r="G470" s="47">
        <v>453</v>
      </c>
      <c r="H470" s="47">
        <v>503.28300000000002</v>
      </c>
      <c r="I470" s="47">
        <v>4.8499999999999996</v>
      </c>
      <c r="L470" s="47">
        <v>453</v>
      </c>
      <c r="M470" s="47">
        <v>543.14700000000005</v>
      </c>
      <c r="N470" s="47">
        <v>5.1349999999999998</v>
      </c>
    </row>
    <row r="471" spans="2:14">
      <c r="B471" s="47">
        <v>454</v>
      </c>
      <c r="C471" s="47">
        <v>607.92600000000004</v>
      </c>
      <c r="D471" s="47">
        <v>5.3150000000000004</v>
      </c>
      <c r="G471" s="47">
        <v>454</v>
      </c>
      <c r="H471" s="47">
        <v>503.28300000000002</v>
      </c>
      <c r="I471" s="47">
        <v>4.8600000000000003</v>
      </c>
      <c r="L471" s="47">
        <v>454</v>
      </c>
      <c r="M471" s="47">
        <v>543.14700000000005</v>
      </c>
      <c r="N471" s="47">
        <v>5.1550000000000002</v>
      </c>
    </row>
    <row r="472" spans="2:14">
      <c r="B472" s="47">
        <v>455</v>
      </c>
      <c r="C472" s="47">
        <v>607.92600000000004</v>
      </c>
      <c r="D472" s="47">
        <v>5.33</v>
      </c>
      <c r="G472" s="47">
        <v>455</v>
      </c>
      <c r="H472" s="47">
        <v>508.26600000000002</v>
      </c>
      <c r="I472" s="47">
        <v>4.87</v>
      </c>
      <c r="L472" s="47">
        <v>455</v>
      </c>
      <c r="M472" s="47">
        <v>543.14700000000005</v>
      </c>
      <c r="N472" s="47">
        <v>5.1749999999999998</v>
      </c>
    </row>
    <row r="473" spans="2:14">
      <c r="B473" s="47">
        <v>456</v>
      </c>
      <c r="C473" s="47">
        <v>607.92600000000004</v>
      </c>
      <c r="D473" s="47">
        <v>5.35</v>
      </c>
      <c r="G473" s="47">
        <v>456</v>
      </c>
      <c r="H473" s="47">
        <v>508.26600000000002</v>
      </c>
      <c r="I473" s="47">
        <v>4.87</v>
      </c>
      <c r="L473" s="47">
        <v>456</v>
      </c>
      <c r="M473" s="47">
        <v>548.13</v>
      </c>
      <c r="N473" s="47">
        <v>5.19</v>
      </c>
    </row>
    <row r="474" spans="2:14">
      <c r="B474" s="47">
        <v>457</v>
      </c>
      <c r="C474" s="47">
        <v>612.90899999999999</v>
      </c>
      <c r="D474" s="47">
        <v>5.3650000000000002</v>
      </c>
      <c r="G474" s="47">
        <v>457</v>
      </c>
      <c r="H474" s="47">
        <v>513.24900000000002</v>
      </c>
      <c r="I474" s="47">
        <v>4.8849999999999998</v>
      </c>
      <c r="L474" s="47">
        <v>457</v>
      </c>
      <c r="M474" s="47">
        <v>548.13</v>
      </c>
      <c r="N474" s="47">
        <v>5.2</v>
      </c>
    </row>
    <row r="475" spans="2:14">
      <c r="B475" s="47">
        <v>458</v>
      </c>
      <c r="C475" s="47">
        <v>612.90899999999999</v>
      </c>
      <c r="D475" s="47">
        <v>5.38</v>
      </c>
      <c r="G475" s="47">
        <v>458</v>
      </c>
      <c r="H475" s="47">
        <v>513.24900000000002</v>
      </c>
      <c r="I475" s="47">
        <v>4.9050000000000002</v>
      </c>
      <c r="L475" s="47">
        <v>458</v>
      </c>
      <c r="M475" s="47">
        <v>553.11300000000006</v>
      </c>
      <c r="N475" s="47">
        <v>5.22</v>
      </c>
    </row>
    <row r="476" spans="2:14">
      <c r="B476" s="47">
        <v>459</v>
      </c>
      <c r="C476" s="47">
        <v>617.89200000000005</v>
      </c>
      <c r="D476" s="47">
        <v>5.4</v>
      </c>
      <c r="G476" s="47">
        <v>459</v>
      </c>
      <c r="H476" s="47">
        <v>513.24900000000002</v>
      </c>
      <c r="I476" s="47">
        <v>4.92</v>
      </c>
      <c r="L476" s="47">
        <v>459</v>
      </c>
      <c r="M476" s="47">
        <v>553.11300000000006</v>
      </c>
      <c r="N476" s="47">
        <v>5.2350000000000003</v>
      </c>
    </row>
    <row r="477" spans="2:14">
      <c r="B477" s="47">
        <v>460</v>
      </c>
      <c r="C477" s="47">
        <v>617.89200000000005</v>
      </c>
      <c r="D477" s="47">
        <v>5.415</v>
      </c>
      <c r="G477" s="47">
        <v>460</v>
      </c>
      <c r="H477" s="47">
        <v>518.23199999999997</v>
      </c>
      <c r="I477" s="47">
        <v>4.9349999999999996</v>
      </c>
      <c r="L477" s="47">
        <v>460</v>
      </c>
      <c r="M477" s="47">
        <v>553.11300000000006</v>
      </c>
      <c r="N477" s="47">
        <v>5.25</v>
      </c>
    </row>
    <row r="478" spans="2:14">
      <c r="B478" s="47">
        <v>461</v>
      </c>
      <c r="C478" s="47">
        <v>622.875</v>
      </c>
      <c r="D478" s="47">
        <v>5.4349999999999996</v>
      </c>
      <c r="G478" s="47">
        <v>461</v>
      </c>
      <c r="H478" s="47">
        <v>518.23199999999997</v>
      </c>
      <c r="I478" s="47">
        <v>4.9450000000000003</v>
      </c>
      <c r="L478" s="47">
        <v>461</v>
      </c>
      <c r="M478" s="47">
        <v>558.09590000000003</v>
      </c>
      <c r="N478" s="47">
        <v>5.27</v>
      </c>
    </row>
    <row r="479" spans="2:14">
      <c r="B479" s="47">
        <v>462</v>
      </c>
      <c r="C479" s="47">
        <v>622.875</v>
      </c>
      <c r="D479" s="47">
        <v>5.45</v>
      </c>
      <c r="G479" s="47">
        <v>462</v>
      </c>
      <c r="H479" s="47">
        <v>518.23199999999997</v>
      </c>
      <c r="I479" s="47">
        <v>4.96</v>
      </c>
      <c r="L479" s="47">
        <v>462</v>
      </c>
      <c r="M479" s="47">
        <v>558.09590000000003</v>
      </c>
      <c r="N479" s="47">
        <v>5.29</v>
      </c>
    </row>
    <row r="480" spans="2:14">
      <c r="B480" s="47">
        <v>463</v>
      </c>
      <c r="C480" s="47">
        <v>622.875</v>
      </c>
      <c r="D480" s="47">
        <v>5.4649999999999999</v>
      </c>
      <c r="G480" s="47">
        <v>463</v>
      </c>
      <c r="H480" s="47">
        <v>523.21500000000003</v>
      </c>
      <c r="I480" s="47">
        <v>4.9749999999999996</v>
      </c>
      <c r="L480" s="47">
        <v>463</v>
      </c>
      <c r="M480" s="47">
        <v>558.09590000000003</v>
      </c>
      <c r="N480" s="47">
        <v>5.3049999999999997</v>
      </c>
    </row>
    <row r="481" spans="2:14">
      <c r="B481" s="47">
        <v>464</v>
      </c>
      <c r="C481" s="47">
        <v>622.875</v>
      </c>
      <c r="D481" s="47">
        <v>5.48</v>
      </c>
      <c r="G481" s="47">
        <v>464</v>
      </c>
      <c r="H481" s="47">
        <v>523.21500000000003</v>
      </c>
      <c r="I481" s="47">
        <v>4.99</v>
      </c>
      <c r="L481" s="47">
        <v>464</v>
      </c>
      <c r="M481" s="47">
        <v>558.09590000000003</v>
      </c>
      <c r="N481" s="47">
        <v>5.3150000000000004</v>
      </c>
    </row>
    <row r="482" spans="2:14">
      <c r="B482" s="47">
        <v>465</v>
      </c>
      <c r="C482" s="47">
        <v>627.85799999999995</v>
      </c>
      <c r="D482" s="47">
        <v>5.4950000000000001</v>
      </c>
      <c r="G482" s="47">
        <v>465</v>
      </c>
      <c r="H482" s="47">
        <v>523.21500000000003</v>
      </c>
      <c r="I482" s="47">
        <v>5.0049999999999999</v>
      </c>
      <c r="L482" s="47">
        <v>465</v>
      </c>
      <c r="M482" s="47">
        <v>563.07899999999995</v>
      </c>
      <c r="N482" s="47">
        <v>5.3250000000000002</v>
      </c>
    </row>
    <row r="483" spans="2:14">
      <c r="B483" s="47">
        <v>466</v>
      </c>
      <c r="C483" s="47">
        <v>627.85799999999995</v>
      </c>
      <c r="D483" s="47">
        <v>5.51</v>
      </c>
      <c r="G483" s="47">
        <v>466</v>
      </c>
      <c r="H483" s="47">
        <v>523.21500000000003</v>
      </c>
      <c r="I483" s="47">
        <v>5.0199999999999996</v>
      </c>
      <c r="L483" s="47">
        <v>466</v>
      </c>
      <c r="M483" s="47">
        <v>563.07899999999995</v>
      </c>
      <c r="N483" s="47">
        <v>5.34</v>
      </c>
    </row>
    <row r="484" spans="2:14">
      <c r="B484" s="47">
        <v>467</v>
      </c>
      <c r="C484" s="47">
        <v>632.84100000000001</v>
      </c>
      <c r="D484" s="47">
        <v>5.53</v>
      </c>
      <c r="G484" s="47">
        <v>467</v>
      </c>
      <c r="H484" s="47">
        <v>528.19799999999998</v>
      </c>
      <c r="I484" s="47">
        <v>5.0350000000000001</v>
      </c>
      <c r="L484" s="47">
        <v>467</v>
      </c>
      <c r="M484" s="47">
        <v>568.06200000000001</v>
      </c>
      <c r="N484" s="47">
        <v>5.3650000000000002</v>
      </c>
    </row>
    <row r="485" spans="2:14">
      <c r="B485" s="47">
        <v>468</v>
      </c>
      <c r="C485" s="47">
        <v>632.84100000000001</v>
      </c>
      <c r="D485" s="47">
        <v>5.55</v>
      </c>
      <c r="G485" s="47">
        <v>468</v>
      </c>
      <c r="H485" s="47">
        <v>528.19799999999998</v>
      </c>
      <c r="I485" s="47">
        <v>5.0449999999999999</v>
      </c>
      <c r="L485" s="47">
        <v>468</v>
      </c>
      <c r="M485" s="47">
        <v>563.07899999999995</v>
      </c>
      <c r="N485" s="47">
        <v>5.39</v>
      </c>
    </row>
    <row r="486" spans="2:14">
      <c r="B486" s="47">
        <v>469</v>
      </c>
      <c r="C486" s="47">
        <v>632.84100000000001</v>
      </c>
      <c r="D486" s="47">
        <v>5.5650000000000004</v>
      </c>
      <c r="G486" s="47">
        <v>469</v>
      </c>
      <c r="H486" s="47">
        <v>533.18100000000004</v>
      </c>
      <c r="I486" s="47">
        <v>5.0549999999999997</v>
      </c>
      <c r="L486" s="47">
        <v>469</v>
      </c>
      <c r="M486" s="47">
        <v>568.06200000000001</v>
      </c>
      <c r="N486" s="47">
        <v>5.4050000000000002</v>
      </c>
    </row>
    <row r="487" spans="2:14">
      <c r="B487" s="47">
        <v>470</v>
      </c>
      <c r="C487" s="47">
        <v>637.82399999999996</v>
      </c>
      <c r="D487" s="47">
        <v>5.5750000000000002</v>
      </c>
      <c r="G487" s="47">
        <v>470</v>
      </c>
      <c r="H487" s="47">
        <v>533.18100000000004</v>
      </c>
      <c r="I487" s="47">
        <v>5.0650000000000004</v>
      </c>
      <c r="L487" s="47">
        <v>470</v>
      </c>
      <c r="M487" s="47">
        <v>568.06200000000001</v>
      </c>
      <c r="N487" s="47">
        <v>5.415</v>
      </c>
    </row>
    <row r="488" spans="2:14">
      <c r="B488" s="47">
        <v>471</v>
      </c>
      <c r="C488" s="47">
        <v>637.82399999999996</v>
      </c>
      <c r="D488" s="47">
        <v>5.5949999999999998</v>
      </c>
      <c r="G488" s="47">
        <v>471</v>
      </c>
      <c r="H488" s="47">
        <v>533.18100000000004</v>
      </c>
      <c r="I488" s="47">
        <v>5.08</v>
      </c>
      <c r="L488" s="47">
        <v>471</v>
      </c>
      <c r="M488" s="47">
        <v>568.06200000000001</v>
      </c>
      <c r="N488" s="47">
        <v>5.4349999999999996</v>
      </c>
    </row>
    <row r="489" spans="2:14">
      <c r="B489" s="47">
        <v>472</v>
      </c>
      <c r="C489" s="47">
        <v>642.80690000000004</v>
      </c>
      <c r="D489" s="47">
        <v>5.61</v>
      </c>
      <c r="G489" s="47">
        <v>472</v>
      </c>
      <c r="H489" s="47">
        <v>538.16399999999999</v>
      </c>
      <c r="I489" s="47">
        <v>5.09</v>
      </c>
      <c r="L489" s="47">
        <v>472</v>
      </c>
      <c r="M489" s="47">
        <v>573.04499999999996</v>
      </c>
      <c r="N489" s="47">
        <v>5.4450000000000003</v>
      </c>
    </row>
    <row r="490" spans="2:14">
      <c r="B490" s="47">
        <v>473</v>
      </c>
      <c r="C490" s="47">
        <v>642.80690000000004</v>
      </c>
      <c r="D490" s="47">
        <v>5.625</v>
      </c>
      <c r="G490" s="47">
        <v>473</v>
      </c>
      <c r="H490" s="47">
        <v>538.16399999999999</v>
      </c>
      <c r="I490" s="47">
        <v>5.0999999999999996</v>
      </c>
      <c r="L490" s="47">
        <v>473</v>
      </c>
      <c r="M490" s="47">
        <v>573.04499999999996</v>
      </c>
      <c r="N490" s="47">
        <v>5.4649999999999999</v>
      </c>
    </row>
    <row r="491" spans="2:14">
      <c r="B491" s="47">
        <v>474</v>
      </c>
      <c r="C491" s="47">
        <v>647.79</v>
      </c>
      <c r="D491" s="47">
        <v>5.6449999999999996</v>
      </c>
      <c r="G491" s="47">
        <v>474</v>
      </c>
      <c r="H491" s="47">
        <v>538.16399999999999</v>
      </c>
      <c r="I491" s="47">
        <v>5.1150000000000002</v>
      </c>
      <c r="L491" s="47">
        <v>474</v>
      </c>
      <c r="M491" s="47">
        <v>573.04499999999996</v>
      </c>
      <c r="N491" s="47">
        <v>5.4850000000000003</v>
      </c>
    </row>
    <row r="492" spans="2:14">
      <c r="B492" s="47">
        <v>475</v>
      </c>
      <c r="C492" s="47">
        <v>647.79</v>
      </c>
      <c r="D492" s="47">
        <v>5.665</v>
      </c>
      <c r="G492" s="47">
        <v>475</v>
      </c>
      <c r="H492" s="47">
        <v>538.16399999999999</v>
      </c>
      <c r="I492" s="47">
        <v>5.1349999999999998</v>
      </c>
      <c r="L492" s="47">
        <v>475</v>
      </c>
      <c r="M492" s="47">
        <v>578.02800000000002</v>
      </c>
      <c r="N492" s="47">
        <v>5.4950000000000001</v>
      </c>
    </row>
    <row r="493" spans="2:14">
      <c r="B493" s="47">
        <v>476</v>
      </c>
      <c r="C493" s="47">
        <v>642.80690000000004</v>
      </c>
      <c r="D493" s="47">
        <v>5.68</v>
      </c>
      <c r="G493" s="47">
        <v>476</v>
      </c>
      <c r="H493" s="47">
        <v>543.14700000000005</v>
      </c>
      <c r="I493" s="47">
        <v>5.1449999999999996</v>
      </c>
      <c r="L493" s="47">
        <v>476</v>
      </c>
      <c r="M493" s="47">
        <v>583.01099999999997</v>
      </c>
      <c r="N493" s="47">
        <v>5.51</v>
      </c>
    </row>
    <row r="494" spans="2:14">
      <c r="B494" s="47">
        <v>477</v>
      </c>
      <c r="C494" s="47">
        <v>647.79</v>
      </c>
      <c r="D494" s="47">
        <v>5.6950000000000003</v>
      </c>
      <c r="G494" s="47">
        <v>477</v>
      </c>
      <c r="H494" s="47">
        <v>543.14700000000005</v>
      </c>
      <c r="I494" s="47">
        <v>5.1550000000000002</v>
      </c>
      <c r="L494" s="47">
        <v>477</v>
      </c>
      <c r="M494" s="47">
        <v>583.01099999999997</v>
      </c>
      <c r="N494" s="47">
        <v>5.5250000000000004</v>
      </c>
    </row>
    <row r="495" spans="2:14">
      <c r="B495" s="47">
        <v>478</v>
      </c>
      <c r="C495" s="47">
        <v>647.79</v>
      </c>
      <c r="D495" s="47">
        <v>5.7050000000000001</v>
      </c>
      <c r="G495" s="47">
        <v>478</v>
      </c>
      <c r="H495" s="47">
        <v>548.13</v>
      </c>
      <c r="I495" s="47">
        <v>5.17</v>
      </c>
      <c r="L495" s="47">
        <v>478</v>
      </c>
      <c r="M495" s="47">
        <v>583.01099999999997</v>
      </c>
      <c r="N495" s="47">
        <v>5.54</v>
      </c>
    </row>
    <row r="496" spans="2:14">
      <c r="B496" s="47">
        <v>479</v>
      </c>
      <c r="C496" s="47">
        <v>652.77290000000005</v>
      </c>
      <c r="D496" s="47">
        <v>5.7249999999999996</v>
      </c>
      <c r="G496" s="47">
        <v>479</v>
      </c>
      <c r="H496" s="47">
        <v>548.13</v>
      </c>
      <c r="I496" s="47">
        <v>5.18</v>
      </c>
      <c r="L496" s="47">
        <v>479</v>
      </c>
      <c r="M496" s="47">
        <v>583.01099999999997</v>
      </c>
      <c r="N496" s="47">
        <v>5.5549999999999997</v>
      </c>
    </row>
    <row r="497" spans="2:14">
      <c r="B497" s="47">
        <v>480</v>
      </c>
      <c r="C497" s="47">
        <v>652.77290000000005</v>
      </c>
      <c r="D497" s="47">
        <v>5.7450000000000001</v>
      </c>
      <c r="G497" s="47">
        <v>480</v>
      </c>
      <c r="H497" s="47">
        <v>548.13</v>
      </c>
      <c r="I497" s="47">
        <v>5.2</v>
      </c>
      <c r="L497" s="47">
        <v>480</v>
      </c>
      <c r="M497" s="47">
        <v>583.01099999999997</v>
      </c>
      <c r="N497" s="47">
        <v>5.5750000000000002</v>
      </c>
    </row>
    <row r="498" spans="2:14">
      <c r="B498" s="47">
        <v>481</v>
      </c>
      <c r="C498" s="47">
        <v>652.77290000000005</v>
      </c>
      <c r="D498" s="47">
        <v>5.76</v>
      </c>
      <c r="G498" s="47">
        <v>481</v>
      </c>
      <c r="H498" s="47">
        <v>553.11300000000006</v>
      </c>
      <c r="I498" s="47">
        <v>5.21</v>
      </c>
      <c r="L498" s="47">
        <v>481</v>
      </c>
      <c r="M498" s="47">
        <v>587.99400000000003</v>
      </c>
      <c r="N498" s="47">
        <v>5.5949999999999998</v>
      </c>
    </row>
    <row r="499" spans="2:14">
      <c r="B499" s="47">
        <v>482</v>
      </c>
      <c r="C499" s="47">
        <v>657.75599999999997</v>
      </c>
      <c r="D499" s="47">
        <v>5.77</v>
      </c>
      <c r="G499" s="47">
        <v>482</v>
      </c>
      <c r="H499" s="47">
        <v>553.11300000000006</v>
      </c>
      <c r="I499" s="47">
        <v>5.2249999999999996</v>
      </c>
      <c r="L499" s="47">
        <v>482</v>
      </c>
      <c r="M499" s="47">
        <v>592.97699999999998</v>
      </c>
      <c r="N499" s="47">
        <v>5.61</v>
      </c>
    </row>
    <row r="500" spans="2:14">
      <c r="B500" s="47">
        <v>483</v>
      </c>
      <c r="C500" s="47">
        <v>657.75599999999997</v>
      </c>
      <c r="D500" s="47">
        <v>5.79</v>
      </c>
      <c r="G500" s="47">
        <v>483</v>
      </c>
      <c r="H500" s="47">
        <v>553.11300000000006</v>
      </c>
      <c r="I500" s="47">
        <v>5.24</v>
      </c>
      <c r="L500" s="47">
        <v>483</v>
      </c>
      <c r="M500" s="47">
        <v>592.97699999999998</v>
      </c>
      <c r="N500" s="47">
        <v>5.625</v>
      </c>
    </row>
    <row r="501" spans="2:14">
      <c r="B501" s="47">
        <v>484</v>
      </c>
      <c r="C501" s="47">
        <v>662.73900000000003</v>
      </c>
      <c r="D501" s="47">
        <v>5.8049999999999997</v>
      </c>
      <c r="G501" s="47">
        <v>484</v>
      </c>
      <c r="H501" s="47">
        <v>558.09590000000003</v>
      </c>
      <c r="I501" s="47">
        <v>5.2450000000000001</v>
      </c>
      <c r="L501" s="47">
        <v>484</v>
      </c>
      <c r="M501" s="47">
        <v>592.97699999999998</v>
      </c>
      <c r="N501" s="47">
        <v>5.6449999999999996</v>
      </c>
    </row>
    <row r="502" spans="2:14">
      <c r="B502" s="47">
        <v>485</v>
      </c>
      <c r="C502" s="47">
        <v>662.73900000000003</v>
      </c>
      <c r="D502" s="47">
        <v>5.82</v>
      </c>
      <c r="G502" s="47">
        <v>485</v>
      </c>
      <c r="H502" s="47">
        <v>558.09590000000003</v>
      </c>
      <c r="I502" s="47">
        <v>5.26</v>
      </c>
      <c r="L502" s="47">
        <v>485</v>
      </c>
      <c r="M502" s="47">
        <v>592.97699999999998</v>
      </c>
      <c r="N502" s="47">
        <v>5.66</v>
      </c>
    </row>
    <row r="503" spans="2:14">
      <c r="B503" s="47">
        <v>486</v>
      </c>
      <c r="C503" s="47">
        <v>667.72199999999998</v>
      </c>
      <c r="D503" s="47">
        <v>5.84</v>
      </c>
      <c r="G503" s="47">
        <v>486</v>
      </c>
      <c r="H503" s="47">
        <v>558.09590000000003</v>
      </c>
      <c r="I503" s="47">
        <v>5.2750000000000004</v>
      </c>
      <c r="L503" s="47">
        <v>486</v>
      </c>
      <c r="M503" s="47">
        <v>592.97699999999998</v>
      </c>
      <c r="N503" s="47">
        <v>5.68</v>
      </c>
    </row>
    <row r="504" spans="2:14">
      <c r="B504" s="47">
        <v>487</v>
      </c>
      <c r="C504" s="47">
        <v>667.72199999999998</v>
      </c>
      <c r="D504" s="47">
        <v>5.86</v>
      </c>
      <c r="G504" s="47">
        <v>487</v>
      </c>
      <c r="H504" s="47">
        <v>563.07899999999995</v>
      </c>
      <c r="I504" s="47">
        <v>5.2850000000000001</v>
      </c>
      <c r="L504" s="47">
        <v>487</v>
      </c>
      <c r="M504" s="47">
        <v>597.96</v>
      </c>
      <c r="N504" s="47">
        <v>5.6950000000000003</v>
      </c>
    </row>
    <row r="505" spans="2:14">
      <c r="B505" s="47">
        <v>488</v>
      </c>
      <c r="C505" s="47">
        <v>667.72199999999998</v>
      </c>
      <c r="D505" s="47">
        <v>5.875</v>
      </c>
      <c r="G505" s="47">
        <v>488</v>
      </c>
      <c r="H505" s="47">
        <v>563.07899999999995</v>
      </c>
      <c r="I505" s="47">
        <v>5.3049999999999997</v>
      </c>
      <c r="L505" s="47">
        <v>488</v>
      </c>
      <c r="M505" s="47">
        <v>602.94299999999998</v>
      </c>
      <c r="N505" s="47">
        <v>5.7149999999999999</v>
      </c>
    </row>
    <row r="506" spans="2:14">
      <c r="B506" s="47">
        <v>489</v>
      </c>
      <c r="C506" s="47">
        <v>667.72199999999998</v>
      </c>
      <c r="D506" s="47">
        <v>5.8849999999999998</v>
      </c>
      <c r="G506" s="47">
        <v>489</v>
      </c>
      <c r="H506" s="47">
        <v>563.07899999999995</v>
      </c>
      <c r="I506" s="47">
        <v>5.32</v>
      </c>
      <c r="L506" s="47">
        <v>489</v>
      </c>
      <c r="M506" s="47">
        <v>602.94299999999998</v>
      </c>
      <c r="N506" s="47">
        <v>5.73</v>
      </c>
    </row>
    <row r="507" spans="2:14">
      <c r="B507" s="47">
        <v>490</v>
      </c>
      <c r="C507" s="47">
        <v>672.70500000000004</v>
      </c>
      <c r="D507" s="47">
        <v>5.9050000000000002</v>
      </c>
      <c r="G507" s="47">
        <v>490</v>
      </c>
      <c r="H507" s="47">
        <v>568.06200000000001</v>
      </c>
      <c r="I507" s="47">
        <v>5.33</v>
      </c>
      <c r="L507" s="47">
        <v>490</v>
      </c>
      <c r="M507" s="47">
        <v>602.94299999999998</v>
      </c>
      <c r="N507" s="47">
        <v>5.74</v>
      </c>
    </row>
    <row r="508" spans="2:14">
      <c r="B508" s="47">
        <v>491</v>
      </c>
      <c r="C508" s="47">
        <v>672.70500000000004</v>
      </c>
      <c r="D508" s="47">
        <v>5.9249999999999998</v>
      </c>
      <c r="G508" s="47">
        <v>491</v>
      </c>
      <c r="H508" s="47">
        <v>568.06200000000001</v>
      </c>
      <c r="I508" s="47">
        <v>5.35</v>
      </c>
      <c r="L508" s="47">
        <v>491</v>
      </c>
      <c r="M508" s="47">
        <v>607.92600000000004</v>
      </c>
      <c r="N508" s="47">
        <v>5.76</v>
      </c>
    </row>
    <row r="509" spans="2:14">
      <c r="B509" s="47">
        <v>492</v>
      </c>
      <c r="C509" s="47">
        <v>677.68799999999999</v>
      </c>
      <c r="D509" s="47">
        <v>5.9450000000000003</v>
      </c>
      <c r="G509" s="47">
        <v>492</v>
      </c>
      <c r="H509" s="47">
        <v>568.06200000000001</v>
      </c>
      <c r="I509" s="47">
        <v>5.36</v>
      </c>
      <c r="L509" s="47">
        <v>492</v>
      </c>
      <c r="M509" s="47">
        <v>607.92600000000004</v>
      </c>
      <c r="N509" s="47">
        <v>5.78</v>
      </c>
    </row>
    <row r="510" spans="2:14">
      <c r="B510" s="47">
        <v>493</v>
      </c>
      <c r="C510" s="47">
        <v>677.68799999999999</v>
      </c>
      <c r="D510" s="47">
        <v>5.9649999999999999</v>
      </c>
      <c r="G510" s="47">
        <v>493</v>
      </c>
      <c r="H510" s="47">
        <v>573.04499999999996</v>
      </c>
      <c r="I510" s="47">
        <v>5.37</v>
      </c>
      <c r="L510" s="47">
        <v>493</v>
      </c>
      <c r="M510" s="47">
        <v>607.92600000000004</v>
      </c>
      <c r="N510" s="47">
        <v>5.7949999999999999</v>
      </c>
    </row>
    <row r="511" spans="2:14">
      <c r="B511" s="47">
        <v>494</v>
      </c>
      <c r="C511" s="47">
        <v>677.68799999999999</v>
      </c>
      <c r="D511" s="47">
        <v>5.9749999999999996</v>
      </c>
      <c r="G511" s="47">
        <v>494</v>
      </c>
      <c r="H511" s="47">
        <v>573.04499999999996</v>
      </c>
      <c r="I511" s="47">
        <v>5.38</v>
      </c>
      <c r="L511" s="47">
        <v>494</v>
      </c>
      <c r="M511" s="47">
        <v>612.90899999999999</v>
      </c>
      <c r="N511" s="47">
        <v>5.8150000000000004</v>
      </c>
    </row>
    <row r="512" spans="2:14">
      <c r="B512" s="47">
        <v>495</v>
      </c>
      <c r="C512" s="47">
        <v>677.68799999999999</v>
      </c>
      <c r="D512" s="47">
        <v>5.99</v>
      </c>
      <c r="G512" s="47">
        <v>495</v>
      </c>
      <c r="H512" s="47">
        <v>573.04499999999996</v>
      </c>
      <c r="I512" s="47">
        <v>5.39</v>
      </c>
      <c r="L512" s="47">
        <v>495</v>
      </c>
      <c r="M512" s="47">
        <v>612.90899999999999</v>
      </c>
      <c r="N512" s="47">
        <v>5.83</v>
      </c>
    </row>
    <row r="513" spans="2:14">
      <c r="B513" s="47">
        <v>496</v>
      </c>
      <c r="C513" s="47">
        <v>682.67100000000005</v>
      </c>
      <c r="D513" s="47">
        <v>6.0049999999999999</v>
      </c>
      <c r="G513" s="47">
        <v>496</v>
      </c>
      <c r="H513" s="47">
        <v>578.02800000000002</v>
      </c>
      <c r="I513" s="47">
        <v>5.4050000000000002</v>
      </c>
      <c r="L513" s="47">
        <v>496</v>
      </c>
      <c r="M513" s="47">
        <v>612.90899999999999</v>
      </c>
      <c r="N513" s="47">
        <v>5.85</v>
      </c>
    </row>
    <row r="514" spans="2:14">
      <c r="B514" s="47">
        <v>497</v>
      </c>
      <c r="C514" s="47">
        <v>687.654</v>
      </c>
      <c r="D514" s="47">
        <v>6.03</v>
      </c>
      <c r="G514" s="47">
        <v>497</v>
      </c>
      <c r="H514" s="47">
        <v>578.02800000000002</v>
      </c>
      <c r="I514" s="47">
        <v>5.4249999999999998</v>
      </c>
      <c r="L514" s="47">
        <v>497</v>
      </c>
      <c r="M514" s="47">
        <v>617.89200000000005</v>
      </c>
      <c r="N514" s="47">
        <v>5.87</v>
      </c>
    </row>
    <row r="515" spans="2:14">
      <c r="B515" s="47">
        <v>498</v>
      </c>
      <c r="C515" s="47">
        <v>687.654</v>
      </c>
      <c r="D515" s="47">
        <v>6.0449999999999999</v>
      </c>
      <c r="G515" s="47">
        <v>498</v>
      </c>
      <c r="H515" s="47">
        <v>583.01099999999997</v>
      </c>
      <c r="I515" s="47">
        <v>5.4349999999999996</v>
      </c>
      <c r="L515" s="47">
        <v>498</v>
      </c>
      <c r="M515" s="47">
        <v>617.89200000000005</v>
      </c>
      <c r="N515" s="47">
        <v>5.89</v>
      </c>
    </row>
    <row r="516" spans="2:14">
      <c r="B516" s="47">
        <v>499</v>
      </c>
      <c r="C516" s="47">
        <v>687.654</v>
      </c>
      <c r="D516" s="47">
        <v>6.0650000000000004</v>
      </c>
      <c r="G516" s="47">
        <v>499</v>
      </c>
      <c r="H516" s="47">
        <v>583.01099999999997</v>
      </c>
      <c r="I516" s="47">
        <v>5.45</v>
      </c>
      <c r="L516" s="47">
        <v>499</v>
      </c>
      <c r="M516" s="47">
        <v>622.875</v>
      </c>
      <c r="N516" s="47">
        <v>5.9</v>
      </c>
    </row>
    <row r="517" spans="2:14">
      <c r="B517" s="47">
        <v>500</v>
      </c>
      <c r="C517" s="47">
        <v>692.63699999999994</v>
      </c>
      <c r="D517" s="47">
        <v>6.08</v>
      </c>
      <c r="G517" s="47">
        <v>500</v>
      </c>
      <c r="H517" s="47">
        <v>583.01099999999997</v>
      </c>
      <c r="I517" s="47">
        <v>5.46</v>
      </c>
      <c r="L517" s="47">
        <v>500</v>
      </c>
      <c r="M517" s="47">
        <v>622.875</v>
      </c>
      <c r="N517" s="47">
        <v>5.91</v>
      </c>
    </row>
    <row r="518" spans="2:14">
      <c r="B518" s="47">
        <v>501</v>
      </c>
      <c r="C518" s="47">
        <v>692.63699999999994</v>
      </c>
      <c r="D518" s="47">
        <v>6.0949999999999998</v>
      </c>
      <c r="G518" s="47">
        <v>501</v>
      </c>
      <c r="H518" s="47">
        <v>583.01099999999997</v>
      </c>
      <c r="I518" s="47">
        <v>5.4749999999999996</v>
      </c>
      <c r="L518" s="47">
        <v>501</v>
      </c>
      <c r="M518" s="47">
        <v>622.875</v>
      </c>
      <c r="N518" s="47">
        <v>5.9249999999999998</v>
      </c>
    </row>
    <row r="519" spans="2:14">
      <c r="B519" s="47">
        <v>502</v>
      </c>
      <c r="C519" s="47">
        <v>692.63699999999994</v>
      </c>
      <c r="D519" s="47">
        <v>6.11</v>
      </c>
      <c r="G519" s="47">
        <v>502</v>
      </c>
      <c r="H519" s="47">
        <v>587.99400000000003</v>
      </c>
      <c r="I519" s="47">
        <v>5.4850000000000003</v>
      </c>
      <c r="L519" s="47">
        <v>502</v>
      </c>
      <c r="M519" s="47">
        <v>627.85799999999995</v>
      </c>
      <c r="N519" s="47">
        <v>5.9349999999999996</v>
      </c>
    </row>
    <row r="520" spans="2:14">
      <c r="B520" s="47">
        <v>503</v>
      </c>
      <c r="C520" s="47">
        <v>692.63699999999994</v>
      </c>
      <c r="D520" s="47">
        <v>6.13</v>
      </c>
      <c r="G520" s="47">
        <v>503</v>
      </c>
      <c r="H520" s="47">
        <v>587.99400000000003</v>
      </c>
      <c r="I520" s="47">
        <v>5.5</v>
      </c>
      <c r="L520" s="47">
        <v>503</v>
      </c>
      <c r="M520" s="47">
        <v>627.85799999999995</v>
      </c>
      <c r="N520" s="47">
        <v>5.9550000000000001</v>
      </c>
    </row>
    <row r="521" spans="2:14">
      <c r="B521" s="47">
        <v>504</v>
      </c>
      <c r="C521" s="47">
        <v>697.62</v>
      </c>
      <c r="D521" s="47">
        <v>6.1449999999999996</v>
      </c>
      <c r="G521" s="47">
        <v>504</v>
      </c>
      <c r="H521" s="47">
        <v>587.99400000000003</v>
      </c>
      <c r="I521" s="47">
        <v>5.51</v>
      </c>
      <c r="L521" s="47">
        <v>504</v>
      </c>
      <c r="M521" s="47">
        <v>627.85799999999995</v>
      </c>
      <c r="N521" s="47">
        <v>5.9749999999999996</v>
      </c>
    </row>
    <row r="522" spans="2:14">
      <c r="B522" s="47">
        <v>505</v>
      </c>
      <c r="C522" s="47">
        <v>697.62</v>
      </c>
      <c r="D522" s="47">
        <v>6.165</v>
      </c>
      <c r="G522" s="47">
        <v>505</v>
      </c>
      <c r="H522" s="47">
        <v>587.99400000000003</v>
      </c>
      <c r="I522" s="47">
        <v>5.5250000000000004</v>
      </c>
      <c r="L522" s="47">
        <v>505</v>
      </c>
      <c r="M522" s="47">
        <v>632.84100000000001</v>
      </c>
      <c r="N522" s="47">
        <v>5.99</v>
      </c>
    </row>
    <row r="523" spans="2:14">
      <c r="B523" s="47">
        <v>506</v>
      </c>
      <c r="C523" s="47">
        <v>697.62</v>
      </c>
      <c r="D523" s="47">
        <v>6.1749999999999998</v>
      </c>
      <c r="G523" s="47">
        <v>506</v>
      </c>
      <c r="H523" s="47">
        <v>592.97699999999998</v>
      </c>
      <c r="I523" s="47">
        <v>5.54</v>
      </c>
      <c r="L523" s="47">
        <v>506</v>
      </c>
      <c r="M523" s="47">
        <v>632.84100000000001</v>
      </c>
      <c r="N523" s="47">
        <v>6.01</v>
      </c>
    </row>
    <row r="524" spans="2:14">
      <c r="B524" s="47">
        <v>507</v>
      </c>
      <c r="C524" s="47">
        <v>702.60299999999995</v>
      </c>
      <c r="D524" s="47">
        <v>6.19</v>
      </c>
      <c r="G524" s="47">
        <v>507</v>
      </c>
      <c r="H524" s="47">
        <v>592.97699999999998</v>
      </c>
      <c r="I524" s="47">
        <v>5.5449999999999999</v>
      </c>
      <c r="L524" s="47">
        <v>507</v>
      </c>
      <c r="M524" s="47">
        <v>632.84100000000001</v>
      </c>
      <c r="N524" s="47">
        <v>6.0250000000000004</v>
      </c>
    </row>
    <row r="525" spans="2:14">
      <c r="B525" s="47">
        <v>508</v>
      </c>
      <c r="C525" s="47">
        <v>702.60299999999995</v>
      </c>
      <c r="D525" s="47">
        <v>6.2</v>
      </c>
      <c r="G525" s="47">
        <v>508</v>
      </c>
      <c r="H525" s="47">
        <v>592.97699999999998</v>
      </c>
      <c r="I525" s="47">
        <v>5.56</v>
      </c>
      <c r="L525" s="47">
        <v>508</v>
      </c>
      <c r="M525" s="47">
        <v>637.82399999999996</v>
      </c>
      <c r="N525" s="47">
        <v>6.04</v>
      </c>
    </row>
    <row r="526" spans="2:14">
      <c r="B526" s="47">
        <v>509</v>
      </c>
      <c r="C526" s="47">
        <v>707.58600000000001</v>
      </c>
      <c r="D526" s="47">
        <v>6.22</v>
      </c>
      <c r="G526" s="47">
        <v>509</v>
      </c>
      <c r="H526" s="47">
        <v>597.96</v>
      </c>
      <c r="I526" s="47">
        <v>5.57</v>
      </c>
      <c r="L526" s="47">
        <v>509</v>
      </c>
      <c r="M526" s="47">
        <v>637.82399999999996</v>
      </c>
      <c r="N526" s="47">
        <v>6.0549999999999997</v>
      </c>
    </row>
    <row r="527" spans="2:14">
      <c r="B527" s="47">
        <v>510</v>
      </c>
      <c r="C527" s="47">
        <v>707.58600000000001</v>
      </c>
      <c r="D527" s="47">
        <v>6.24</v>
      </c>
      <c r="G527" s="47">
        <v>510</v>
      </c>
      <c r="H527" s="47">
        <v>597.96</v>
      </c>
      <c r="I527" s="47">
        <v>5.585</v>
      </c>
      <c r="L527" s="47">
        <v>510</v>
      </c>
      <c r="M527" s="47">
        <v>637.82399999999996</v>
      </c>
      <c r="N527" s="47">
        <v>6.0750000000000002</v>
      </c>
    </row>
    <row r="528" spans="2:14">
      <c r="B528" s="47">
        <v>511</v>
      </c>
      <c r="C528" s="47">
        <v>707.58600000000001</v>
      </c>
      <c r="D528" s="47">
        <v>6.2549999999999999</v>
      </c>
      <c r="G528" s="47">
        <v>511</v>
      </c>
      <c r="H528" s="47">
        <v>592.97699999999998</v>
      </c>
      <c r="I528" s="47">
        <v>5.6</v>
      </c>
      <c r="L528" s="47">
        <v>511</v>
      </c>
      <c r="M528" s="47">
        <v>642.80690000000004</v>
      </c>
      <c r="N528" s="47">
        <v>6.09</v>
      </c>
    </row>
    <row r="529" spans="2:14">
      <c r="B529" s="47">
        <v>512</v>
      </c>
      <c r="C529" s="47">
        <v>707.58600000000001</v>
      </c>
      <c r="D529" s="47">
        <v>6.27</v>
      </c>
      <c r="G529" s="47">
        <v>512</v>
      </c>
      <c r="H529" s="47">
        <v>592.97699999999998</v>
      </c>
      <c r="I529" s="47">
        <v>5.6150000000000002</v>
      </c>
      <c r="L529" s="47">
        <v>512</v>
      </c>
      <c r="M529" s="47">
        <v>642.80690000000004</v>
      </c>
      <c r="N529" s="47">
        <v>6.11</v>
      </c>
    </row>
    <row r="530" spans="2:14">
      <c r="B530" s="47">
        <v>513</v>
      </c>
      <c r="C530" s="47">
        <v>712.56899999999996</v>
      </c>
      <c r="D530" s="47">
        <v>6.29</v>
      </c>
      <c r="G530" s="47">
        <v>513</v>
      </c>
      <c r="H530" s="47">
        <v>597.96</v>
      </c>
      <c r="I530" s="47">
        <v>5.6349999999999998</v>
      </c>
      <c r="L530" s="47">
        <v>513</v>
      </c>
      <c r="M530" s="47">
        <v>642.80690000000004</v>
      </c>
      <c r="N530" s="47">
        <v>6.12</v>
      </c>
    </row>
    <row r="531" spans="2:14">
      <c r="B531" s="47">
        <v>514</v>
      </c>
      <c r="C531" s="47">
        <v>712.56899999999996</v>
      </c>
      <c r="D531" s="47">
        <v>6.3</v>
      </c>
      <c r="G531" s="47">
        <v>514</v>
      </c>
      <c r="H531" s="47">
        <v>597.96</v>
      </c>
      <c r="I531" s="47">
        <v>5.64</v>
      </c>
      <c r="L531" s="47">
        <v>514</v>
      </c>
      <c r="M531" s="47">
        <v>647.79</v>
      </c>
      <c r="N531" s="47">
        <v>6.1349999999999998</v>
      </c>
    </row>
    <row r="532" spans="2:14">
      <c r="B532" s="47">
        <v>515</v>
      </c>
      <c r="C532" s="47">
        <v>717.55200000000002</v>
      </c>
      <c r="D532" s="47">
        <v>6.3150000000000004</v>
      </c>
      <c r="G532" s="47">
        <v>515</v>
      </c>
      <c r="H532" s="47">
        <v>597.96</v>
      </c>
      <c r="I532" s="47">
        <v>5.6550000000000002</v>
      </c>
      <c r="L532" s="47">
        <v>515</v>
      </c>
      <c r="M532" s="47">
        <v>647.79</v>
      </c>
      <c r="N532" s="47">
        <v>6.1550000000000002</v>
      </c>
    </row>
    <row r="533" spans="2:14">
      <c r="B533" s="47">
        <v>516</v>
      </c>
      <c r="C533" s="47">
        <v>717.55200000000002</v>
      </c>
      <c r="D533" s="47">
        <v>6.34</v>
      </c>
      <c r="G533" s="47">
        <v>516</v>
      </c>
      <c r="H533" s="47">
        <v>602.94299999999998</v>
      </c>
      <c r="I533" s="47">
        <v>5.665</v>
      </c>
      <c r="L533" s="47">
        <v>516</v>
      </c>
      <c r="M533" s="47">
        <v>652.77290000000005</v>
      </c>
      <c r="N533" s="47">
        <v>6.17</v>
      </c>
    </row>
    <row r="534" spans="2:14">
      <c r="B534" s="47">
        <v>517</v>
      </c>
      <c r="C534" s="47">
        <v>717.55200000000002</v>
      </c>
      <c r="D534" s="47">
        <v>6.3550000000000004</v>
      </c>
      <c r="G534" s="47">
        <v>517</v>
      </c>
      <c r="H534" s="47">
        <v>602.94299999999998</v>
      </c>
      <c r="I534" s="47">
        <v>5.6849999999999996</v>
      </c>
      <c r="L534" s="47">
        <v>517</v>
      </c>
      <c r="M534" s="47">
        <v>642.80690000000004</v>
      </c>
      <c r="N534" s="47">
        <v>6.1950000000000003</v>
      </c>
    </row>
    <row r="535" spans="2:14">
      <c r="B535" s="47">
        <v>518</v>
      </c>
      <c r="C535" s="47">
        <v>722.53499999999997</v>
      </c>
      <c r="D535" s="47">
        <v>6.37</v>
      </c>
      <c r="G535" s="47">
        <v>518</v>
      </c>
      <c r="H535" s="47">
        <v>602.94299999999998</v>
      </c>
      <c r="I535" s="47">
        <v>5.6950000000000003</v>
      </c>
      <c r="L535" s="47">
        <v>518</v>
      </c>
      <c r="M535" s="47">
        <v>647.79</v>
      </c>
      <c r="N535" s="47">
        <v>6.2149999999999999</v>
      </c>
    </row>
    <row r="536" spans="2:14">
      <c r="B536" s="47">
        <v>519</v>
      </c>
      <c r="C536" s="47">
        <v>722.53499999999997</v>
      </c>
      <c r="D536" s="47">
        <v>6.3849999999999998</v>
      </c>
      <c r="G536" s="47">
        <v>519</v>
      </c>
      <c r="H536" s="47">
        <v>607.92600000000004</v>
      </c>
      <c r="I536" s="47">
        <v>5.7149999999999999</v>
      </c>
      <c r="L536" s="47">
        <v>519</v>
      </c>
      <c r="M536" s="47">
        <v>647.79</v>
      </c>
      <c r="N536" s="47">
        <v>6.22</v>
      </c>
    </row>
    <row r="537" spans="2:14">
      <c r="B537" s="47">
        <v>520</v>
      </c>
      <c r="C537" s="47">
        <v>727.51790000000005</v>
      </c>
      <c r="D537" s="47">
        <v>6.4</v>
      </c>
      <c r="G537" s="47">
        <v>520</v>
      </c>
      <c r="H537" s="47">
        <v>607.92600000000004</v>
      </c>
      <c r="I537" s="47">
        <v>5.7249999999999996</v>
      </c>
      <c r="L537" s="47">
        <v>520</v>
      </c>
      <c r="M537" s="47">
        <v>652.77290000000005</v>
      </c>
      <c r="N537" s="47">
        <v>6.2350000000000003</v>
      </c>
    </row>
    <row r="538" spans="2:14">
      <c r="B538" s="47">
        <v>521</v>
      </c>
      <c r="C538" s="47">
        <v>727.51790000000005</v>
      </c>
      <c r="D538" s="47">
        <v>6.415</v>
      </c>
      <c r="G538" s="47">
        <v>521</v>
      </c>
      <c r="H538" s="47">
        <v>607.92600000000004</v>
      </c>
      <c r="I538" s="47">
        <v>5.7450000000000001</v>
      </c>
      <c r="L538" s="47">
        <v>521</v>
      </c>
      <c r="M538" s="47">
        <v>652.77290000000005</v>
      </c>
      <c r="N538" s="47">
        <v>6.2549999999999999</v>
      </c>
    </row>
    <row r="539" spans="2:14">
      <c r="B539" s="47">
        <v>522</v>
      </c>
      <c r="C539" s="47">
        <v>722.53499999999997</v>
      </c>
      <c r="D539" s="47">
        <v>6.4450000000000003</v>
      </c>
      <c r="G539" s="47">
        <v>522</v>
      </c>
      <c r="H539" s="47">
        <v>607.92600000000004</v>
      </c>
      <c r="I539" s="47">
        <v>5.7549999999999999</v>
      </c>
      <c r="L539" s="47">
        <v>522</v>
      </c>
      <c r="M539" s="47">
        <v>657.75599999999997</v>
      </c>
      <c r="N539" s="47">
        <v>6.27</v>
      </c>
    </row>
    <row r="540" spans="2:14">
      <c r="B540" s="47">
        <v>523</v>
      </c>
      <c r="C540" s="47">
        <v>722.53499999999997</v>
      </c>
      <c r="D540" s="47">
        <v>6.46</v>
      </c>
      <c r="G540" s="47">
        <v>523</v>
      </c>
      <c r="H540" s="47">
        <v>612.90899999999999</v>
      </c>
      <c r="I540" s="47">
        <v>5.7649999999999997</v>
      </c>
      <c r="L540" s="47">
        <v>523</v>
      </c>
      <c r="M540" s="47">
        <v>657.75599999999997</v>
      </c>
      <c r="N540" s="47">
        <v>6.2850000000000001</v>
      </c>
    </row>
    <row r="541" spans="2:14">
      <c r="B541" s="47">
        <v>524</v>
      </c>
      <c r="C541" s="47">
        <v>727.51790000000005</v>
      </c>
      <c r="D541" s="47">
        <v>6.4749999999999996</v>
      </c>
      <c r="G541" s="47">
        <v>524</v>
      </c>
      <c r="H541" s="47">
        <v>612.90899999999999</v>
      </c>
      <c r="I541" s="47">
        <v>5.78</v>
      </c>
      <c r="L541" s="47">
        <v>524</v>
      </c>
      <c r="M541" s="47">
        <v>662.73900000000003</v>
      </c>
      <c r="N541" s="47">
        <v>6.3</v>
      </c>
    </row>
    <row r="542" spans="2:14">
      <c r="B542" s="47">
        <v>525</v>
      </c>
      <c r="C542" s="47">
        <v>727.51790000000005</v>
      </c>
      <c r="D542" s="47">
        <v>6.49</v>
      </c>
      <c r="G542" s="47">
        <v>525</v>
      </c>
      <c r="H542" s="47">
        <v>617.89200000000005</v>
      </c>
      <c r="I542" s="47">
        <v>5.7949999999999999</v>
      </c>
      <c r="L542" s="47">
        <v>525</v>
      </c>
      <c r="M542" s="47">
        <v>662.73900000000003</v>
      </c>
      <c r="N542" s="47">
        <v>6.3150000000000004</v>
      </c>
    </row>
    <row r="543" spans="2:14">
      <c r="B543" s="47">
        <v>526</v>
      </c>
      <c r="C543" s="47">
        <v>732.50099999999998</v>
      </c>
      <c r="D543" s="47">
        <v>6.5</v>
      </c>
      <c r="G543" s="47">
        <v>526</v>
      </c>
      <c r="H543" s="47">
        <v>617.89200000000005</v>
      </c>
      <c r="I543" s="47">
        <v>5.8049999999999997</v>
      </c>
      <c r="L543" s="47">
        <v>526</v>
      </c>
      <c r="M543" s="47">
        <v>662.73900000000003</v>
      </c>
      <c r="N543" s="47">
        <v>6.33</v>
      </c>
    </row>
    <row r="544" spans="2:14">
      <c r="B544" s="47">
        <v>527</v>
      </c>
      <c r="C544" s="47">
        <v>732.50099999999998</v>
      </c>
      <c r="D544" s="47">
        <v>6.5149999999999997</v>
      </c>
      <c r="G544" s="47">
        <v>527</v>
      </c>
      <c r="H544" s="47">
        <v>617.89200000000005</v>
      </c>
      <c r="I544" s="47">
        <v>5.82</v>
      </c>
      <c r="L544" s="47">
        <v>527</v>
      </c>
      <c r="M544" s="47">
        <v>667.72199999999998</v>
      </c>
      <c r="N544" s="47">
        <v>6.35</v>
      </c>
    </row>
    <row r="545" spans="2:14">
      <c r="B545" s="47">
        <v>528</v>
      </c>
      <c r="C545" s="47">
        <v>737.48389999999995</v>
      </c>
      <c r="D545" s="47">
        <v>6.53</v>
      </c>
      <c r="G545" s="47">
        <v>528</v>
      </c>
      <c r="H545" s="47">
        <v>617.89200000000005</v>
      </c>
      <c r="I545" s="47">
        <v>5.835</v>
      </c>
      <c r="L545" s="47">
        <v>528</v>
      </c>
      <c r="M545" s="47">
        <v>667.72199999999998</v>
      </c>
      <c r="N545" s="47">
        <v>6.3650000000000002</v>
      </c>
    </row>
    <row r="546" spans="2:14">
      <c r="B546" s="47">
        <v>529</v>
      </c>
      <c r="C546" s="47">
        <v>737.48389999999995</v>
      </c>
      <c r="D546" s="47">
        <v>6.5549999999999997</v>
      </c>
      <c r="G546" s="47">
        <v>529</v>
      </c>
      <c r="H546" s="47">
        <v>622.875</v>
      </c>
      <c r="I546" s="47">
        <v>5.8449999999999998</v>
      </c>
      <c r="L546" s="47">
        <v>529</v>
      </c>
      <c r="M546" s="47">
        <v>667.72199999999998</v>
      </c>
      <c r="N546" s="47">
        <v>6.3849999999999998</v>
      </c>
    </row>
    <row r="547" spans="2:14">
      <c r="B547" s="47">
        <v>530</v>
      </c>
      <c r="C547" s="47">
        <v>742.46699999999998</v>
      </c>
      <c r="D547" s="47">
        <v>6.5650000000000004</v>
      </c>
      <c r="G547" s="47">
        <v>530</v>
      </c>
      <c r="H547" s="47">
        <v>622.875</v>
      </c>
      <c r="I547" s="47">
        <v>5.86</v>
      </c>
      <c r="L547" s="47">
        <v>530</v>
      </c>
      <c r="M547" s="47">
        <v>672.70500000000004</v>
      </c>
      <c r="N547" s="47">
        <v>6.4</v>
      </c>
    </row>
    <row r="548" spans="2:14">
      <c r="B548" s="47">
        <v>531</v>
      </c>
      <c r="C548" s="47">
        <v>742.46699999999998</v>
      </c>
      <c r="D548" s="47">
        <v>6.58</v>
      </c>
      <c r="G548" s="47">
        <v>531</v>
      </c>
      <c r="H548" s="47">
        <v>622.875</v>
      </c>
      <c r="I548" s="47">
        <v>5.875</v>
      </c>
      <c r="L548" s="47">
        <v>531</v>
      </c>
      <c r="M548" s="47">
        <v>672.70500000000004</v>
      </c>
      <c r="N548" s="47">
        <v>6.415</v>
      </c>
    </row>
    <row r="549" spans="2:14">
      <c r="B549" s="47">
        <v>532</v>
      </c>
      <c r="C549" s="47">
        <v>742.46699999999998</v>
      </c>
      <c r="D549" s="47">
        <v>6.59</v>
      </c>
      <c r="G549" s="47">
        <v>532</v>
      </c>
      <c r="H549" s="47">
        <v>622.875</v>
      </c>
      <c r="I549" s="47">
        <v>5.89</v>
      </c>
      <c r="L549" s="47">
        <v>532</v>
      </c>
      <c r="M549" s="47">
        <v>672.70500000000004</v>
      </c>
      <c r="N549" s="47">
        <v>6.43</v>
      </c>
    </row>
    <row r="550" spans="2:14">
      <c r="B550" s="47">
        <v>533</v>
      </c>
      <c r="C550" s="47">
        <v>747.45</v>
      </c>
      <c r="D550" s="47">
        <v>6.61</v>
      </c>
      <c r="G550" s="47">
        <v>533</v>
      </c>
      <c r="H550" s="47">
        <v>627.85799999999995</v>
      </c>
      <c r="I550" s="47">
        <v>5.9050000000000002</v>
      </c>
      <c r="L550" s="47">
        <v>533</v>
      </c>
      <c r="M550" s="47">
        <v>677.68799999999999</v>
      </c>
      <c r="N550" s="47">
        <v>6.44</v>
      </c>
    </row>
    <row r="551" spans="2:14">
      <c r="B551" s="47">
        <v>534</v>
      </c>
      <c r="C551" s="47">
        <v>747.45</v>
      </c>
      <c r="D551" s="47">
        <v>6.63</v>
      </c>
      <c r="G551" s="47">
        <v>534</v>
      </c>
      <c r="H551" s="47">
        <v>627.85799999999995</v>
      </c>
      <c r="I551" s="47">
        <v>5.915</v>
      </c>
      <c r="L551" s="47">
        <v>534</v>
      </c>
      <c r="M551" s="47">
        <v>677.68799999999999</v>
      </c>
      <c r="N551" s="47">
        <v>6.46</v>
      </c>
    </row>
    <row r="552" spans="2:14">
      <c r="B552" s="47">
        <v>535</v>
      </c>
      <c r="C552" s="47">
        <v>747.45</v>
      </c>
      <c r="D552" s="47">
        <v>6.6449999999999996</v>
      </c>
      <c r="G552" s="47">
        <v>535</v>
      </c>
      <c r="H552" s="47">
        <v>627.85799999999995</v>
      </c>
      <c r="I552" s="47">
        <v>5.93</v>
      </c>
      <c r="L552" s="47">
        <v>535</v>
      </c>
      <c r="M552" s="47">
        <v>677.68799999999999</v>
      </c>
      <c r="N552" s="47">
        <v>6.48</v>
      </c>
    </row>
    <row r="553" spans="2:14">
      <c r="B553" s="47">
        <v>536</v>
      </c>
      <c r="C553" s="47">
        <v>752.43299999999999</v>
      </c>
      <c r="D553" s="47">
        <v>6.665</v>
      </c>
      <c r="G553" s="47">
        <v>536</v>
      </c>
      <c r="H553" s="47">
        <v>632.84100000000001</v>
      </c>
      <c r="I553" s="47">
        <v>5.94</v>
      </c>
      <c r="L553" s="47">
        <v>536</v>
      </c>
      <c r="M553" s="47">
        <v>682.67100000000005</v>
      </c>
      <c r="N553" s="47">
        <v>6.5</v>
      </c>
    </row>
    <row r="554" spans="2:14">
      <c r="B554" s="47">
        <v>537</v>
      </c>
      <c r="C554" s="47">
        <v>752.43299999999999</v>
      </c>
      <c r="D554" s="47">
        <v>6.6749999999999998</v>
      </c>
      <c r="G554" s="47">
        <v>537</v>
      </c>
      <c r="H554" s="47">
        <v>632.84100000000001</v>
      </c>
      <c r="I554" s="47">
        <v>5.9550000000000001</v>
      </c>
      <c r="L554" s="47">
        <v>537</v>
      </c>
      <c r="M554" s="47">
        <v>682.67100000000005</v>
      </c>
      <c r="N554" s="47">
        <v>6.51</v>
      </c>
    </row>
    <row r="555" spans="2:14">
      <c r="B555" s="47">
        <v>538</v>
      </c>
      <c r="C555" s="47">
        <v>752.43299999999999</v>
      </c>
      <c r="D555" s="47">
        <v>6.69</v>
      </c>
      <c r="G555" s="47">
        <v>538</v>
      </c>
      <c r="H555" s="47">
        <v>632.84100000000001</v>
      </c>
      <c r="I555" s="47">
        <v>5.9649999999999999</v>
      </c>
      <c r="L555" s="47">
        <v>538</v>
      </c>
      <c r="M555" s="47">
        <v>687.654</v>
      </c>
      <c r="N555" s="47">
        <v>6.5250000000000004</v>
      </c>
    </row>
    <row r="556" spans="2:14">
      <c r="B556" s="47">
        <v>539</v>
      </c>
      <c r="C556" s="47">
        <v>757.41600000000005</v>
      </c>
      <c r="D556" s="47">
        <v>6.71</v>
      </c>
      <c r="G556" s="47">
        <v>539</v>
      </c>
      <c r="H556" s="47">
        <v>637.82399999999996</v>
      </c>
      <c r="I556" s="47">
        <v>5.9749999999999996</v>
      </c>
      <c r="L556" s="47">
        <v>539</v>
      </c>
      <c r="M556" s="47">
        <v>687.654</v>
      </c>
      <c r="N556" s="47">
        <v>6.54</v>
      </c>
    </row>
    <row r="557" spans="2:14">
      <c r="B557" s="47">
        <v>540</v>
      </c>
      <c r="C557" s="47">
        <v>762.399</v>
      </c>
      <c r="D557" s="47">
        <v>6.73</v>
      </c>
      <c r="G557" s="47">
        <v>540</v>
      </c>
      <c r="H557" s="47">
        <v>632.84100000000001</v>
      </c>
      <c r="I557" s="47">
        <v>5.9850000000000003</v>
      </c>
      <c r="L557" s="47">
        <v>540</v>
      </c>
      <c r="M557" s="47">
        <v>687.654</v>
      </c>
      <c r="N557" s="47">
        <v>6.56</v>
      </c>
    </row>
    <row r="558" spans="2:14">
      <c r="B558" s="47">
        <v>541</v>
      </c>
      <c r="C558" s="47">
        <v>762.399</v>
      </c>
      <c r="D558" s="47">
        <v>6.7450000000000001</v>
      </c>
      <c r="G558" s="47">
        <v>541</v>
      </c>
      <c r="H558" s="47">
        <v>637.82399999999996</v>
      </c>
      <c r="I558" s="47">
        <v>6</v>
      </c>
      <c r="L558" s="47">
        <v>541</v>
      </c>
      <c r="M558" s="47">
        <v>687.654</v>
      </c>
      <c r="N558" s="47">
        <v>6.58</v>
      </c>
    </row>
    <row r="559" spans="2:14">
      <c r="B559" s="47">
        <v>542</v>
      </c>
      <c r="C559" s="47">
        <v>762.399</v>
      </c>
      <c r="D559" s="47">
        <v>6.7649999999999997</v>
      </c>
      <c r="G559" s="47">
        <v>542</v>
      </c>
      <c r="H559" s="47">
        <v>637.82399999999996</v>
      </c>
      <c r="I559" s="47">
        <v>6.0149999999999997</v>
      </c>
      <c r="L559" s="47">
        <v>542</v>
      </c>
      <c r="M559" s="47">
        <v>692.63699999999994</v>
      </c>
      <c r="N559" s="47">
        <v>6.59</v>
      </c>
    </row>
    <row r="560" spans="2:14">
      <c r="B560" s="47">
        <v>543</v>
      </c>
      <c r="C560" s="47">
        <v>762.399</v>
      </c>
      <c r="D560" s="47">
        <v>6.7750000000000004</v>
      </c>
      <c r="G560" s="47">
        <v>543</v>
      </c>
      <c r="H560" s="47">
        <v>637.82399999999996</v>
      </c>
      <c r="I560" s="47">
        <v>6.0350000000000001</v>
      </c>
      <c r="L560" s="47">
        <v>543</v>
      </c>
      <c r="M560" s="47">
        <v>697.62</v>
      </c>
      <c r="N560" s="47">
        <v>6.61</v>
      </c>
    </row>
    <row r="561" spans="2:14">
      <c r="B561" s="47">
        <v>544</v>
      </c>
      <c r="C561" s="47">
        <v>767.38199999999995</v>
      </c>
      <c r="D561" s="47">
        <v>6.79</v>
      </c>
      <c r="G561" s="47">
        <v>544</v>
      </c>
      <c r="H561" s="47">
        <v>642.80690000000004</v>
      </c>
      <c r="I561" s="47">
        <v>6.0449999999999999</v>
      </c>
      <c r="L561" s="47">
        <v>544</v>
      </c>
      <c r="M561" s="47">
        <v>697.62</v>
      </c>
      <c r="N561" s="47">
        <v>6.63</v>
      </c>
    </row>
    <row r="562" spans="2:14">
      <c r="B562" s="47">
        <v>545</v>
      </c>
      <c r="C562" s="47">
        <v>767.38199999999995</v>
      </c>
      <c r="D562" s="47">
        <v>6.8049999999999997</v>
      </c>
      <c r="G562" s="47">
        <v>545</v>
      </c>
      <c r="H562" s="47">
        <v>642.80690000000004</v>
      </c>
      <c r="I562" s="47">
        <v>6.06</v>
      </c>
      <c r="L562" s="47">
        <v>545</v>
      </c>
      <c r="M562" s="47">
        <v>697.62</v>
      </c>
      <c r="N562" s="47">
        <v>6.6449999999999996</v>
      </c>
    </row>
    <row r="563" spans="2:14">
      <c r="B563" s="47">
        <v>546</v>
      </c>
      <c r="C563" s="47">
        <v>772.36500000000001</v>
      </c>
      <c r="D563" s="47">
        <v>6.8250000000000002</v>
      </c>
      <c r="G563" s="47">
        <v>546</v>
      </c>
      <c r="H563" s="47">
        <v>647.79</v>
      </c>
      <c r="I563" s="47">
        <v>6.07</v>
      </c>
      <c r="L563" s="47">
        <v>546</v>
      </c>
      <c r="M563" s="47">
        <v>702.60299999999995</v>
      </c>
      <c r="N563" s="47">
        <v>6.665</v>
      </c>
    </row>
    <row r="564" spans="2:14">
      <c r="B564" s="47">
        <v>547</v>
      </c>
      <c r="C564" s="47">
        <v>772.36500000000001</v>
      </c>
      <c r="D564" s="47">
        <v>6.84</v>
      </c>
      <c r="G564" s="47">
        <v>547</v>
      </c>
      <c r="H564" s="47">
        <v>647.79</v>
      </c>
      <c r="I564" s="47">
        <v>6.08</v>
      </c>
      <c r="L564" s="47">
        <v>547</v>
      </c>
      <c r="M564" s="47">
        <v>702.60299999999995</v>
      </c>
      <c r="N564" s="47">
        <v>6.68</v>
      </c>
    </row>
    <row r="565" spans="2:14">
      <c r="B565" s="47">
        <v>548</v>
      </c>
      <c r="C565" s="47">
        <v>777.34799999999996</v>
      </c>
      <c r="D565" s="47">
        <v>6.86</v>
      </c>
      <c r="G565" s="47">
        <v>548</v>
      </c>
      <c r="H565" s="47">
        <v>647.79</v>
      </c>
      <c r="I565" s="47">
        <v>6.0949999999999998</v>
      </c>
      <c r="L565" s="47">
        <v>548</v>
      </c>
      <c r="M565" s="47">
        <v>702.60299999999995</v>
      </c>
      <c r="N565" s="47">
        <v>6.7</v>
      </c>
    </row>
    <row r="566" spans="2:14">
      <c r="B566" s="47">
        <v>549</v>
      </c>
      <c r="C566" s="47">
        <v>777.34799999999996</v>
      </c>
      <c r="D566" s="47">
        <v>6.875</v>
      </c>
      <c r="G566" s="47">
        <v>549</v>
      </c>
      <c r="H566" s="47">
        <v>647.79</v>
      </c>
      <c r="I566" s="47">
        <v>6.11</v>
      </c>
      <c r="L566" s="47">
        <v>549</v>
      </c>
      <c r="M566" s="47">
        <v>707.58600000000001</v>
      </c>
      <c r="N566" s="47">
        <v>6.71</v>
      </c>
    </row>
    <row r="567" spans="2:14">
      <c r="B567" s="47">
        <v>550</v>
      </c>
      <c r="C567" s="47">
        <v>777.34799999999996</v>
      </c>
      <c r="D567" s="47">
        <v>6.89</v>
      </c>
      <c r="G567" s="47">
        <v>550</v>
      </c>
      <c r="H567" s="47">
        <v>647.79</v>
      </c>
      <c r="I567" s="47">
        <v>6.12</v>
      </c>
      <c r="L567" s="47">
        <v>550</v>
      </c>
      <c r="M567" s="47">
        <v>707.58600000000001</v>
      </c>
      <c r="N567" s="47">
        <v>6.73</v>
      </c>
    </row>
    <row r="568" spans="2:14">
      <c r="B568" s="47">
        <v>551</v>
      </c>
      <c r="C568" s="47">
        <v>782.33100000000002</v>
      </c>
      <c r="D568" s="47">
        <v>6.91</v>
      </c>
      <c r="G568" s="47">
        <v>551</v>
      </c>
      <c r="H568" s="47">
        <v>652.77290000000005</v>
      </c>
      <c r="I568" s="47">
        <v>6.1349999999999998</v>
      </c>
      <c r="L568" s="47">
        <v>551</v>
      </c>
      <c r="M568" s="47">
        <v>712.56899999999996</v>
      </c>
      <c r="N568" s="47">
        <v>6.7350000000000003</v>
      </c>
    </row>
    <row r="569" spans="2:14">
      <c r="B569" s="47">
        <v>552</v>
      </c>
      <c r="C569" s="47">
        <v>782.33100000000002</v>
      </c>
      <c r="D569" s="47">
        <v>6.93</v>
      </c>
      <c r="G569" s="47">
        <v>552</v>
      </c>
      <c r="H569" s="47">
        <v>652.77290000000005</v>
      </c>
      <c r="I569" s="47">
        <v>6.15</v>
      </c>
      <c r="L569" s="47">
        <v>552</v>
      </c>
      <c r="M569" s="47">
        <v>712.56899999999996</v>
      </c>
      <c r="N569" s="47">
        <v>6.75</v>
      </c>
    </row>
    <row r="570" spans="2:14">
      <c r="B570" s="47">
        <v>553</v>
      </c>
      <c r="C570" s="47">
        <v>782.33100000000002</v>
      </c>
      <c r="D570" s="47">
        <v>6.9450000000000003</v>
      </c>
      <c r="G570" s="47">
        <v>553</v>
      </c>
      <c r="H570" s="47">
        <v>652.77290000000005</v>
      </c>
      <c r="I570" s="47">
        <v>6.16</v>
      </c>
      <c r="L570" s="47">
        <v>553</v>
      </c>
      <c r="M570" s="47">
        <v>712.56899999999996</v>
      </c>
      <c r="N570" s="47">
        <v>6.7649999999999997</v>
      </c>
    </row>
    <row r="571" spans="2:14">
      <c r="B571" s="47">
        <v>554</v>
      </c>
      <c r="C571" s="47">
        <v>787.31399999999996</v>
      </c>
      <c r="D571" s="47">
        <v>6.96</v>
      </c>
      <c r="G571" s="47">
        <v>554</v>
      </c>
      <c r="H571" s="47">
        <v>657.75599999999997</v>
      </c>
      <c r="I571" s="47">
        <v>6.17</v>
      </c>
      <c r="L571" s="47">
        <v>554</v>
      </c>
      <c r="M571" s="47">
        <v>717.55200000000002</v>
      </c>
      <c r="N571" s="47">
        <v>6.78</v>
      </c>
    </row>
    <row r="572" spans="2:14">
      <c r="B572" s="47">
        <v>555</v>
      </c>
      <c r="C572" s="47">
        <v>787.31399999999996</v>
      </c>
      <c r="D572" s="47">
        <v>6.97</v>
      </c>
      <c r="G572" s="47">
        <v>555</v>
      </c>
      <c r="H572" s="47">
        <v>657.75599999999997</v>
      </c>
      <c r="I572" s="47">
        <v>6.1849999999999996</v>
      </c>
      <c r="L572" s="47">
        <v>555</v>
      </c>
      <c r="M572" s="47">
        <v>712.56899999999996</v>
      </c>
      <c r="N572" s="47">
        <v>6.8</v>
      </c>
    </row>
    <row r="573" spans="2:14">
      <c r="B573" s="47">
        <v>556</v>
      </c>
      <c r="C573" s="47">
        <v>792.29700000000003</v>
      </c>
      <c r="D573" s="47">
        <v>6.98</v>
      </c>
      <c r="G573" s="47">
        <v>556</v>
      </c>
      <c r="H573" s="47">
        <v>657.75599999999997</v>
      </c>
      <c r="I573" s="47">
        <v>6.2050000000000001</v>
      </c>
      <c r="L573" s="47">
        <v>556</v>
      </c>
      <c r="M573" s="47">
        <v>712.56899999999996</v>
      </c>
      <c r="N573" s="47">
        <v>6.8150000000000004</v>
      </c>
    </row>
    <row r="574" spans="2:14">
      <c r="B574" s="47">
        <v>557</v>
      </c>
      <c r="C574" s="47">
        <v>792.29700000000003</v>
      </c>
      <c r="D574" s="47">
        <v>6.9950000000000001</v>
      </c>
      <c r="G574" s="47">
        <v>557</v>
      </c>
      <c r="H574" s="47">
        <v>657.75599999999997</v>
      </c>
      <c r="I574" s="47">
        <v>6.2149999999999999</v>
      </c>
      <c r="L574" s="47">
        <v>557</v>
      </c>
      <c r="M574" s="47">
        <v>712.56899999999996</v>
      </c>
      <c r="N574" s="47">
        <v>6.83</v>
      </c>
    </row>
    <row r="575" spans="2:14">
      <c r="B575" s="47">
        <v>558</v>
      </c>
      <c r="C575" s="47">
        <v>792.29700000000003</v>
      </c>
      <c r="D575" s="47">
        <v>7.0149999999999997</v>
      </c>
      <c r="G575" s="47">
        <v>558</v>
      </c>
      <c r="H575" s="47">
        <v>662.73900000000003</v>
      </c>
      <c r="I575" s="47">
        <v>6.2249999999999996</v>
      </c>
      <c r="L575" s="47">
        <v>558</v>
      </c>
      <c r="M575" s="47">
        <v>717.55200000000002</v>
      </c>
      <c r="N575" s="47">
        <v>6.85</v>
      </c>
    </row>
    <row r="576" spans="2:14">
      <c r="B576" s="47">
        <v>559</v>
      </c>
      <c r="C576" s="47">
        <v>797.28</v>
      </c>
      <c r="D576" s="47">
        <v>7.0250000000000004</v>
      </c>
      <c r="G576" s="47">
        <v>559</v>
      </c>
      <c r="H576" s="47">
        <v>662.73900000000003</v>
      </c>
      <c r="I576" s="47">
        <v>6.24</v>
      </c>
      <c r="L576" s="47">
        <v>559</v>
      </c>
      <c r="M576" s="47">
        <v>717.55200000000002</v>
      </c>
      <c r="N576" s="47">
        <v>6.87</v>
      </c>
    </row>
    <row r="577" spans="2:14">
      <c r="B577" s="47">
        <v>560</v>
      </c>
      <c r="C577" s="47">
        <v>797.28</v>
      </c>
      <c r="D577" s="47">
        <v>7.0449999999999999</v>
      </c>
      <c r="G577" s="47">
        <v>560</v>
      </c>
      <c r="H577" s="47">
        <v>662.73900000000003</v>
      </c>
      <c r="I577" s="47">
        <v>6.2549999999999999</v>
      </c>
      <c r="L577" s="47">
        <v>560</v>
      </c>
      <c r="M577" s="47">
        <v>722.53499999999997</v>
      </c>
      <c r="N577" s="47">
        <v>6.8849999999999998</v>
      </c>
    </row>
    <row r="578" spans="2:14">
      <c r="B578" s="47">
        <v>561</v>
      </c>
      <c r="C578" s="47">
        <v>797.28</v>
      </c>
      <c r="D578" s="47">
        <v>7.06</v>
      </c>
      <c r="G578" s="47">
        <v>561</v>
      </c>
      <c r="H578" s="47">
        <v>667.72199999999998</v>
      </c>
      <c r="I578" s="47">
        <v>6.2649999999999997</v>
      </c>
      <c r="L578" s="47">
        <v>561</v>
      </c>
      <c r="M578" s="47">
        <v>722.53499999999997</v>
      </c>
      <c r="N578" s="47">
        <v>6.9</v>
      </c>
    </row>
    <row r="579" spans="2:14">
      <c r="B579" s="47">
        <v>562</v>
      </c>
      <c r="C579" s="47">
        <v>802.26289999999995</v>
      </c>
      <c r="D579" s="47">
        <v>7.0750000000000002</v>
      </c>
      <c r="G579" s="47">
        <v>562</v>
      </c>
      <c r="H579" s="47">
        <v>667.72199999999998</v>
      </c>
      <c r="I579" s="47">
        <v>6.27</v>
      </c>
      <c r="L579" s="47">
        <v>562</v>
      </c>
      <c r="M579" s="47">
        <v>722.53499999999997</v>
      </c>
      <c r="N579" s="47">
        <v>6.915</v>
      </c>
    </row>
    <row r="580" spans="2:14">
      <c r="B580" s="47">
        <v>563</v>
      </c>
      <c r="C580" s="47">
        <v>802.26289999999995</v>
      </c>
      <c r="D580" s="47">
        <v>7.1</v>
      </c>
      <c r="G580" s="47">
        <v>563</v>
      </c>
      <c r="H580" s="47">
        <v>667.72199999999998</v>
      </c>
      <c r="I580" s="47">
        <v>6.2850000000000001</v>
      </c>
      <c r="L580" s="47">
        <v>563</v>
      </c>
      <c r="M580" s="47">
        <v>727.51790000000005</v>
      </c>
      <c r="N580" s="47">
        <v>6.9249999999999998</v>
      </c>
    </row>
    <row r="581" spans="2:14">
      <c r="B581" s="47">
        <v>564</v>
      </c>
      <c r="C581" s="47">
        <v>802.26289999999995</v>
      </c>
      <c r="D581" s="47">
        <v>7.1150000000000002</v>
      </c>
      <c r="G581" s="47">
        <v>564</v>
      </c>
      <c r="H581" s="47">
        <v>672.70500000000004</v>
      </c>
      <c r="I581" s="47">
        <v>6.3</v>
      </c>
      <c r="L581" s="47">
        <v>564</v>
      </c>
      <c r="M581" s="47">
        <v>727.51790000000005</v>
      </c>
      <c r="N581" s="47">
        <v>6.94</v>
      </c>
    </row>
    <row r="582" spans="2:14">
      <c r="B582" s="47">
        <v>565</v>
      </c>
      <c r="C582" s="47">
        <v>807.24599999999998</v>
      </c>
      <c r="D582" s="47">
        <v>7.1349999999999998</v>
      </c>
      <c r="G582" s="47">
        <v>565</v>
      </c>
      <c r="H582" s="47">
        <v>672.70500000000004</v>
      </c>
      <c r="I582" s="47">
        <v>6.3150000000000004</v>
      </c>
      <c r="L582" s="47">
        <v>565</v>
      </c>
      <c r="M582" s="47">
        <v>727.51790000000005</v>
      </c>
      <c r="N582" s="47">
        <v>6.96</v>
      </c>
    </row>
    <row r="583" spans="2:14">
      <c r="B583" s="47">
        <v>566</v>
      </c>
      <c r="C583" s="47">
        <v>807.24599999999998</v>
      </c>
      <c r="D583" s="47">
        <v>7.15</v>
      </c>
      <c r="G583" s="47">
        <v>566</v>
      </c>
      <c r="H583" s="47">
        <v>672.70500000000004</v>
      </c>
      <c r="I583" s="47">
        <v>6.33</v>
      </c>
      <c r="L583" s="47">
        <v>566</v>
      </c>
      <c r="M583" s="47">
        <v>732.50099999999998</v>
      </c>
      <c r="N583" s="47">
        <v>6.9749999999999996</v>
      </c>
    </row>
    <row r="584" spans="2:14">
      <c r="B584" s="47">
        <v>567</v>
      </c>
      <c r="C584" s="47">
        <v>807.24599999999998</v>
      </c>
      <c r="D584" s="47">
        <v>7.165</v>
      </c>
      <c r="G584" s="47">
        <v>567</v>
      </c>
      <c r="H584" s="47">
        <v>672.70500000000004</v>
      </c>
      <c r="I584" s="47">
        <v>6.34</v>
      </c>
      <c r="L584" s="47">
        <v>567</v>
      </c>
      <c r="M584" s="47">
        <v>732.50099999999998</v>
      </c>
      <c r="N584" s="47">
        <v>6.99</v>
      </c>
    </row>
    <row r="585" spans="2:14">
      <c r="B585" s="47">
        <v>568</v>
      </c>
      <c r="C585" s="47">
        <v>812.22889999999995</v>
      </c>
      <c r="D585" s="47">
        <v>7.17</v>
      </c>
      <c r="G585" s="47">
        <v>568</v>
      </c>
      <c r="H585" s="47">
        <v>677.68799999999999</v>
      </c>
      <c r="I585" s="47">
        <v>6.35</v>
      </c>
      <c r="L585" s="47">
        <v>568</v>
      </c>
      <c r="M585" s="47">
        <v>737.48389999999995</v>
      </c>
      <c r="N585" s="47">
        <v>7.01</v>
      </c>
    </row>
    <row r="586" spans="2:14">
      <c r="B586" s="47">
        <v>569</v>
      </c>
      <c r="C586" s="47">
        <v>812.22889999999995</v>
      </c>
      <c r="D586" s="47">
        <v>7.1849999999999996</v>
      </c>
      <c r="G586" s="47">
        <v>569</v>
      </c>
      <c r="H586" s="47">
        <v>677.68799999999999</v>
      </c>
      <c r="I586" s="47">
        <v>6.36</v>
      </c>
      <c r="L586" s="47">
        <v>569</v>
      </c>
      <c r="M586" s="47">
        <v>737.48389999999995</v>
      </c>
      <c r="N586" s="47">
        <v>7.0250000000000004</v>
      </c>
    </row>
    <row r="587" spans="2:14">
      <c r="B587" s="47">
        <v>570</v>
      </c>
      <c r="C587" s="47">
        <v>817.21199999999999</v>
      </c>
      <c r="D587" s="47">
        <v>7.2050000000000001</v>
      </c>
      <c r="G587" s="47">
        <v>570</v>
      </c>
      <c r="H587" s="47">
        <v>677.68799999999999</v>
      </c>
      <c r="I587" s="47">
        <v>6.375</v>
      </c>
      <c r="L587" s="47">
        <v>570</v>
      </c>
      <c r="M587" s="47">
        <v>742.46699999999998</v>
      </c>
      <c r="N587" s="47">
        <v>7.0449999999999999</v>
      </c>
    </row>
    <row r="588" spans="2:14">
      <c r="B588" s="47">
        <v>571</v>
      </c>
      <c r="C588" s="47">
        <v>817.21199999999999</v>
      </c>
      <c r="D588" s="47">
        <v>7.2249999999999996</v>
      </c>
      <c r="G588" s="47">
        <v>571</v>
      </c>
      <c r="H588" s="47">
        <v>682.67100000000005</v>
      </c>
      <c r="I588" s="47">
        <v>6.3849999999999998</v>
      </c>
      <c r="L588" s="47">
        <v>571</v>
      </c>
      <c r="M588" s="47">
        <v>737.48389999999995</v>
      </c>
      <c r="N588" s="47">
        <v>7.06</v>
      </c>
    </row>
    <row r="589" spans="2:14">
      <c r="B589" s="47">
        <v>572</v>
      </c>
      <c r="C589" s="47">
        <v>817.21199999999999</v>
      </c>
      <c r="D589" s="47">
        <v>7.24</v>
      </c>
      <c r="G589" s="47">
        <v>572</v>
      </c>
      <c r="H589" s="47">
        <v>682.67100000000005</v>
      </c>
      <c r="I589" s="47">
        <v>6.4</v>
      </c>
      <c r="L589" s="47">
        <v>572</v>
      </c>
      <c r="M589" s="47">
        <v>742.46699999999998</v>
      </c>
      <c r="N589" s="47">
        <v>7.0750000000000002</v>
      </c>
    </row>
    <row r="590" spans="2:14">
      <c r="B590" s="47">
        <v>573</v>
      </c>
      <c r="C590" s="47">
        <v>817.21199999999999</v>
      </c>
      <c r="D590" s="47">
        <v>7.25</v>
      </c>
      <c r="G590" s="47">
        <v>573</v>
      </c>
      <c r="H590" s="47">
        <v>682.67100000000005</v>
      </c>
      <c r="I590" s="47">
        <v>6.415</v>
      </c>
      <c r="L590" s="47">
        <v>573</v>
      </c>
      <c r="M590" s="47">
        <v>742.46699999999998</v>
      </c>
      <c r="N590" s="47">
        <v>7.0949999999999998</v>
      </c>
    </row>
    <row r="591" spans="2:14">
      <c r="B591" s="47">
        <v>574</v>
      </c>
      <c r="C591" s="47">
        <v>822.19489999999996</v>
      </c>
      <c r="D591" s="47">
        <v>7.2649999999999997</v>
      </c>
      <c r="G591" s="47">
        <v>574</v>
      </c>
      <c r="H591" s="47">
        <v>682.67100000000005</v>
      </c>
      <c r="I591" s="47">
        <v>6.43</v>
      </c>
      <c r="L591" s="47">
        <v>574</v>
      </c>
      <c r="M591" s="47">
        <v>747.45</v>
      </c>
      <c r="N591" s="47">
        <v>7.1050000000000004</v>
      </c>
    </row>
    <row r="592" spans="2:14">
      <c r="B592" s="47">
        <v>575</v>
      </c>
      <c r="C592" s="47">
        <v>822.19489999999996</v>
      </c>
      <c r="D592" s="47">
        <v>7.2850000000000001</v>
      </c>
      <c r="G592" s="47">
        <v>575</v>
      </c>
      <c r="H592" s="47">
        <v>682.67100000000005</v>
      </c>
      <c r="I592" s="47">
        <v>6.44</v>
      </c>
      <c r="L592" s="47">
        <v>575</v>
      </c>
      <c r="M592" s="47">
        <v>747.45</v>
      </c>
      <c r="N592" s="47">
        <v>7.12</v>
      </c>
    </row>
    <row r="593" spans="2:14">
      <c r="B593" s="47">
        <v>576</v>
      </c>
      <c r="C593" s="47">
        <v>822.19489999999996</v>
      </c>
      <c r="D593" s="47">
        <v>7.3049999999999997</v>
      </c>
      <c r="G593" s="47">
        <v>576</v>
      </c>
      <c r="H593" s="47">
        <v>687.654</v>
      </c>
      <c r="I593" s="47">
        <v>6.45</v>
      </c>
      <c r="L593" s="47">
        <v>576</v>
      </c>
      <c r="M593" s="47">
        <v>747.45</v>
      </c>
      <c r="N593" s="47">
        <v>7.13</v>
      </c>
    </row>
    <row r="594" spans="2:14">
      <c r="B594" s="47">
        <v>577</v>
      </c>
      <c r="C594" s="47">
        <v>822.19489999999996</v>
      </c>
      <c r="D594" s="47">
        <v>7.33</v>
      </c>
      <c r="G594" s="47">
        <v>577</v>
      </c>
      <c r="H594" s="47">
        <v>687.654</v>
      </c>
      <c r="I594" s="47">
        <v>6.4649999999999999</v>
      </c>
      <c r="L594" s="47">
        <v>577</v>
      </c>
      <c r="M594" s="47">
        <v>747.45</v>
      </c>
      <c r="N594" s="47">
        <v>7.1550000000000002</v>
      </c>
    </row>
    <row r="595" spans="2:14">
      <c r="B595" s="47">
        <v>578</v>
      </c>
      <c r="C595" s="47">
        <v>822.19489999999996</v>
      </c>
      <c r="D595" s="47">
        <v>7.3449999999999998</v>
      </c>
      <c r="G595" s="47">
        <v>578</v>
      </c>
      <c r="H595" s="47">
        <v>687.654</v>
      </c>
      <c r="I595" s="47">
        <v>6.48</v>
      </c>
      <c r="L595" s="47">
        <v>578</v>
      </c>
      <c r="M595" s="47">
        <v>752.43299999999999</v>
      </c>
      <c r="N595" s="47">
        <v>7.17</v>
      </c>
    </row>
    <row r="596" spans="2:14">
      <c r="B596" s="47">
        <v>579</v>
      </c>
      <c r="C596" s="47">
        <v>827.178</v>
      </c>
      <c r="D596" s="47">
        <v>7.36</v>
      </c>
      <c r="G596" s="47">
        <v>579</v>
      </c>
      <c r="H596" s="47">
        <v>687.654</v>
      </c>
      <c r="I596" s="47">
        <v>6.4950000000000001</v>
      </c>
      <c r="L596" s="47">
        <v>579</v>
      </c>
      <c r="M596" s="47">
        <v>752.43299999999999</v>
      </c>
      <c r="N596" s="47">
        <v>7.19</v>
      </c>
    </row>
    <row r="597" spans="2:14">
      <c r="B597" s="47">
        <v>580</v>
      </c>
      <c r="C597" s="47">
        <v>827.178</v>
      </c>
      <c r="D597" s="47">
        <v>7.375</v>
      </c>
      <c r="G597" s="47">
        <v>580</v>
      </c>
      <c r="H597" s="47">
        <v>692.63699999999994</v>
      </c>
      <c r="I597" s="47">
        <v>6.51</v>
      </c>
      <c r="L597" s="47">
        <v>580</v>
      </c>
      <c r="M597" s="47">
        <v>757.41600000000005</v>
      </c>
      <c r="N597" s="47">
        <v>7.2050000000000001</v>
      </c>
    </row>
    <row r="598" spans="2:14">
      <c r="B598" s="47">
        <v>581</v>
      </c>
      <c r="C598" s="47">
        <v>827.178</v>
      </c>
      <c r="D598" s="47">
        <v>7.3849999999999998</v>
      </c>
      <c r="G598" s="47">
        <v>581</v>
      </c>
      <c r="H598" s="47">
        <v>692.63699999999994</v>
      </c>
      <c r="I598" s="47">
        <v>6.52</v>
      </c>
      <c r="L598" s="47">
        <v>581</v>
      </c>
      <c r="M598" s="47">
        <v>757.41600000000005</v>
      </c>
      <c r="N598" s="47">
        <v>7.22</v>
      </c>
    </row>
    <row r="599" spans="2:14">
      <c r="B599" s="47">
        <v>582</v>
      </c>
      <c r="C599" s="47">
        <v>827.178</v>
      </c>
      <c r="D599" s="47">
        <v>7.4050000000000002</v>
      </c>
      <c r="G599" s="47">
        <v>582</v>
      </c>
      <c r="H599" s="47">
        <v>697.62</v>
      </c>
      <c r="I599" s="47">
        <v>6.5350000000000001</v>
      </c>
      <c r="L599" s="47">
        <v>582</v>
      </c>
      <c r="M599" s="47">
        <v>757.41600000000005</v>
      </c>
      <c r="N599" s="47">
        <v>7.2350000000000003</v>
      </c>
    </row>
    <row r="600" spans="2:14">
      <c r="B600" s="47">
        <v>583</v>
      </c>
      <c r="C600" s="47">
        <v>832.16089999999997</v>
      </c>
      <c r="D600" s="47">
        <v>7.42</v>
      </c>
      <c r="G600" s="47">
        <v>583</v>
      </c>
      <c r="H600" s="47">
        <v>697.62</v>
      </c>
      <c r="I600" s="47">
        <v>6.5449999999999999</v>
      </c>
      <c r="L600" s="47">
        <v>583</v>
      </c>
      <c r="M600" s="47">
        <v>762.399</v>
      </c>
      <c r="N600" s="47">
        <v>7.2549999999999999</v>
      </c>
    </row>
    <row r="601" spans="2:14">
      <c r="B601" s="47">
        <v>584</v>
      </c>
      <c r="C601" s="47">
        <v>832.16089999999997</v>
      </c>
      <c r="D601" s="47">
        <v>7.44</v>
      </c>
      <c r="G601" s="47">
        <v>584</v>
      </c>
      <c r="H601" s="47">
        <v>697.62</v>
      </c>
      <c r="I601" s="47">
        <v>6.56</v>
      </c>
      <c r="L601" s="47">
        <v>584</v>
      </c>
      <c r="M601" s="47">
        <v>762.399</v>
      </c>
      <c r="N601" s="47">
        <v>7.2750000000000004</v>
      </c>
    </row>
    <row r="602" spans="2:14">
      <c r="B602" s="47">
        <v>585</v>
      </c>
      <c r="C602" s="47">
        <v>832.16089999999997</v>
      </c>
      <c r="D602" s="47">
        <v>7.45</v>
      </c>
      <c r="G602" s="47">
        <v>585</v>
      </c>
      <c r="H602" s="47">
        <v>702.60299999999995</v>
      </c>
      <c r="I602" s="47">
        <v>6.5650000000000004</v>
      </c>
      <c r="L602" s="47">
        <v>585</v>
      </c>
      <c r="M602" s="47">
        <v>762.399</v>
      </c>
      <c r="N602" s="47">
        <v>7.2850000000000001</v>
      </c>
    </row>
    <row r="603" spans="2:14">
      <c r="B603" s="47">
        <v>586</v>
      </c>
      <c r="C603" s="47">
        <v>837.14400000000001</v>
      </c>
      <c r="D603" s="47">
        <v>7.4649999999999999</v>
      </c>
      <c r="G603" s="47">
        <v>586</v>
      </c>
      <c r="H603" s="47">
        <v>702.60299999999995</v>
      </c>
      <c r="I603" s="47">
        <v>6.585</v>
      </c>
      <c r="L603" s="47">
        <v>586</v>
      </c>
      <c r="M603" s="47">
        <v>767.38199999999995</v>
      </c>
      <c r="N603" s="47">
        <v>7.3049999999999997</v>
      </c>
    </row>
    <row r="604" spans="2:14">
      <c r="B604" s="47">
        <v>587</v>
      </c>
      <c r="C604" s="47">
        <v>837.14400000000001</v>
      </c>
      <c r="D604" s="47">
        <v>7.4850000000000003</v>
      </c>
      <c r="G604" s="47">
        <v>587</v>
      </c>
      <c r="H604" s="47">
        <v>702.60299999999995</v>
      </c>
      <c r="I604" s="47">
        <v>6.5949999999999998</v>
      </c>
      <c r="L604" s="47">
        <v>587</v>
      </c>
      <c r="M604" s="47">
        <v>767.38199999999995</v>
      </c>
      <c r="N604" s="47">
        <v>7.3150000000000004</v>
      </c>
    </row>
    <row r="605" spans="2:14">
      <c r="B605" s="47">
        <v>588</v>
      </c>
      <c r="C605" s="47">
        <v>842.12699999999995</v>
      </c>
      <c r="D605" s="47">
        <v>7.5049999999999999</v>
      </c>
      <c r="G605" s="47">
        <v>588</v>
      </c>
      <c r="H605" s="47">
        <v>702.60299999999995</v>
      </c>
      <c r="I605" s="47">
        <v>6.6150000000000002</v>
      </c>
      <c r="L605" s="47">
        <v>588</v>
      </c>
      <c r="M605" s="47">
        <v>772.36500000000001</v>
      </c>
      <c r="N605" s="47">
        <v>7.335</v>
      </c>
    </row>
    <row r="606" spans="2:14">
      <c r="B606" s="47">
        <v>589</v>
      </c>
      <c r="C606" s="47">
        <v>842.12699999999995</v>
      </c>
      <c r="D606" s="47">
        <v>7.52</v>
      </c>
      <c r="G606" s="47">
        <v>589</v>
      </c>
      <c r="H606" s="47">
        <v>702.60299999999995</v>
      </c>
      <c r="I606" s="47">
        <v>6.625</v>
      </c>
      <c r="L606" s="47">
        <v>589</v>
      </c>
      <c r="M606" s="47">
        <v>772.36500000000001</v>
      </c>
      <c r="N606" s="47">
        <v>7.3550000000000004</v>
      </c>
    </row>
    <row r="607" spans="2:14">
      <c r="B607" s="47">
        <v>590</v>
      </c>
      <c r="C607" s="47">
        <v>842.12699999999995</v>
      </c>
      <c r="D607" s="47">
        <v>7.54</v>
      </c>
      <c r="G607" s="47">
        <v>590</v>
      </c>
      <c r="H607" s="47">
        <v>707.58600000000001</v>
      </c>
      <c r="I607" s="47">
        <v>6.6349999999999998</v>
      </c>
      <c r="L607" s="47">
        <v>590</v>
      </c>
      <c r="M607" s="47">
        <v>777.34799999999996</v>
      </c>
      <c r="N607" s="47">
        <v>7.375</v>
      </c>
    </row>
    <row r="608" spans="2:14">
      <c r="B608" s="47">
        <v>591</v>
      </c>
      <c r="C608" s="47">
        <v>847.11</v>
      </c>
      <c r="D608" s="47">
        <v>7.55</v>
      </c>
      <c r="G608" s="47">
        <v>591</v>
      </c>
      <c r="H608" s="47">
        <v>707.58600000000001</v>
      </c>
      <c r="I608" s="47">
        <v>6.65</v>
      </c>
      <c r="L608" s="47">
        <v>591</v>
      </c>
      <c r="M608" s="47">
        <v>777.34799999999996</v>
      </c>
      <c r="N608" s="47">
        <v>7.3849999999999998</v>
      </c>
    </row>
    <row r="609" spans="2:14">
      <c r="B609" s="47">
        <v>592</v>
      </c>
      <c r="C609" s="47">
        <v>847.11</v>
      </c>
      <c r="D609" s="47">
        <v>7.57</v>
      </c>
      <c r="G609" s="47">
        <v>592</v>
      </c>
      <c r="H609" s="47">
        <v>707.58600000000001</v>
      </c>
      <c r="I609" s="47">
        <v>6.665</v>
      </c>
      <c r="L609" s="47">
        <v>592</v>
      </c>
      <c r="M609" s="47">
        <v>782.33100000000002</v>
      </c>
      <c r="N609" s="47">
        <v>7.4</v>
      </c>
    </row>
    <row r="610" spans="2:14">
      <c r="B610" s="47">
        <v>593</v>
      </c>
      <c r="C610" s="47">
        <v>847.11</v>
      </c>
      <c r="D610" s="47">
        <v>7.585</v>
      </c>
      <c r="G610" s="47">
        <v>593</v>
      </c>
      <c r="H610" s="47">
        <v>712.56899999999996</v>
      </c>
      <c r="I610" s="47">
        <v>6.6749999999999998</v>
      </c>
      <c r="L610" s="47">
        <v>593</v>
      </c>
      <c r="M610" s="47">
        <v>782.33100000000002</v>
      </c>
      <c r="N610" s="47">
        <v>7.415</v>
      </c>
    </row>
    <row r="611" spans="2:14">
      <c r="B611" s="47">
        <v>594</v>
      </c>
      <c r="C611" s="47">
        <v>847.11</v>
      </c>
      <c r="D611" s="47">
        <v>7.6050000000000004</v>
      </c>
      <c r="G611" s="47">
        <v>594</v>
      </c>
      <c r="H611" s="47">
        <v>712.56899999999996</v>
      </c>
      <c r="I611" s="47">
        <v>6.6950000000000003</v>
      </c>
      <c r="L611" s="47">
        <v>594</v>
      </c>
      <c r="M611" s="47">
        <v>782.33100000000002</v>
      </c>
      <c r="N611" s="47">
        <v>7.43</v>
      </c>
    </row>
    <row r="612" spans="2:14">
      <c r="B612" s="47">
        <v>595</v>
      </c>
      <c r="C612" s="47">
        <v>852.09299999999996</v>
      </c>
      <c r="D612" s="47">
        <v>7.62</v>
      </c>
      <c r="G612" s="47">
        <v>595</v>
      </c>
      <c r="H612" s="47">
        <v>712.56899999999996</v>
      </c>
      <c r="I612" s="47">
        <v>6.71</v>
      </c>
      <c r="L612" s="47">
        <v>595</v>
      </c>
      <c r="M612" s="47">
        <v>782.33100000000002</v>
      </c>
      <c r="N612" s="47">
        <v>7.4450000000000003</v>
      </c>
    </row>
    <row r="613" spans="2:14">
      <c r="B613" s="47">
        <v>596</v>
      </c>
      <c r="C613" s="47">
        <v>852.09299999999996</v>
      </c>
      <c r="D613" s="47">
        <v>7.6349999999999998</v>
      </c>
      <c r="G613" s="47">
        <v>596</v>
      </c>
      <c r="H613" s="47">
        <v>717.55200000000002</v>
      </c>
      <c r="I613" s="47">
        <v>6.7249999999999996</v>
      </c>
      <c r="L613" s="47">
        <v>596</v>
      </c>
      <c r="M613" s="47">
        <v>787.31399999999996</v>
      </c>
      <c r="N613" s="47">
        <v>7.4649999999999999</v>
      </c>
    </row>
    <row r="614" spans="2:14">
      <c r="B614" s="47">
        <v>597</v>
      </c>
      <c r="C614" s="47">
        <v>852.09299999999996</v>
      </c>
      <c r="D614" s="47">
        <v>7.6550000000000002</v>
      </c>
      <c r="G614" s="47">
        <v>597</v>
      </c>
      <c r="H614" s="47">
        <v>717.55200000000002</v>
      </c>
      <c r="I614" s="47">
        <v>6.7350000000000003</v>
      </c>
      <c r="L614" s="47">
        <v>597</v>
      </c>
      <c r="M614" s="47">
        <v>787.31399999999996</v>
      </c>
      <c r="N614" s="47">
        <v>7.48</v>
      </c>
    </row>
    <row r="615" spans="2:14">
      <c r="B615" s="47">
        <v>598</v>
      </c>
      <c r="C615" s="47">
        <v>857.07600000000002</v>
      </c>
      <c r="D615" s="47">
        <v>7.66</v>
      </c>
      <c r="G615" s="47">
        <v>598</v>
      </c>
      <c r="H615" s="47">
        <v>717.55200000000002</v>
      </c>
      <c r="I615" s="47">
        <v>6.7450000000000001</v>
      </c>
      <c r="L615" s="47">
        <v>598</v>
      </c>
      <c r="M615" s="47">
        <v>792.29700000000003</v>
      </c>
      <c r="N615" s="47">
        <v>7.5</v>
      </c>
    </row>
    <row r="616" spans="2:14">
      <c r="B616" s="47">
        <v>599</v>
      </c>
      <c r="C616" s="47">
        <v>857.07600000000002</v>
      </c>
      <c r="D616" s="47">
        <v>7.68</v>
      </c>
      <c r="G616" s="47">
        <v>599</v>
      </c>
      <c r="H616" s="47">
        <v>722.53499999999997</v>
      </c>
      <c r="I616" s="47">
        <v>6.75</v>
      </c>
      <c r="L616" s="47">
        <v>599</v>
      </c>
      <c r="M616" s="47">
        <v>792.29700000000003</v>
      </c>
      <c r="N616" s="47">
        <v>7.5149999999999997</v>
      </c>
    </row>
    <row r="617" spans="2:14">
      <c r="B617" s="47">
        <v>600</v>
      </c>
      <c r="C617" s="47">
        <v>857.07600000000002</v>
      </c>
      <c r="D617" s="47">
        <v>7.69</v>
      </c>
      <c r="G617" s="47">
        <v>600</v>
      </c>
      <c r="H617" s="47">
        <v>722.53499999999997</v>
      </c>
      <c r="I617" s="47">
        <v>6.76</v>
      </c>
      <c r="L617" s="47">
        <v>600</v>
      </c>
      <c r="M617" s="47">
        <v>792.29700000000003</v>
      </c>
      <c r="N617" s="47">
        <v>7.5350000000000001</v>
      </c>
    </row>
    <row r="618" spans="2:14">
      <c r="B618" s="47">
        <v>601</v>
      </c>
      <c r="C618" s="47">
        <v>857.07600000000002</v>
      </c>
      <c r="D618" s="47">
        <v>7.71</v>
      </c>
      <c r="G618" s="47">
        <v>601</v>
      </c>
      <c r="H618" s="47">
        <v>707.58600000000001</v>
      </c>
      <c r="I618" s="47">
        <v>6.78</v>
      </c>
      <c r="L618" s="47">
        <v>601</v>
      </c>
      <c r="M618" s="47">
        <v>797.28</v>
      </c>
      <c r="N618" s="47">
        <v>7.55</v>
      </c>
    </row>
    <row r="619" spans="2:14">
      <c r="B619" s="47">
        <v>602</v>
      </c>
      <c r="C619" s="47">
        <v>862.05899999999997</v>
      </c>
      <c r="D619" s="47">
        <v>7.73</v>
      </c>
      <c r="G619" s="47">
        <v>602</v>
      </c>
      <c r="H619" s="47">
        <v>712.56899999999996</v>
      </c>
      <c r="I619" s="47">
        <v>6.79</v>
      </c>
      <c r="L619" s="47">
        <v>602</v>
      </c>
      <c r="M619" s="47">
        <v>797.28</v>
      </c>
      <c r="N619" s="47">
        <v>7.5750000000000002</v>
      </c>
    </row>
    <row r="620" spans="2:14">
      <c r="B620" s="47">
        <v>603</v>
      </c>
      <c r="C620" s="47">
        <v>862.05899999999997</v>
      </c>
      <c r="D620" s="47">
        <v>7.75</v>
      </c>
      <c r="G620" s="47">
        <v>603</v>
      </c>
      <c r="H620" s="47">
        <v>712.56899999999996</v>
      </c>
      <c r="I620" s="47">
        <v>6.8049999999999997</v>
      </c>
      <c r="L620" s="47">
        <v>603</v>
      </c>
      <c r="M620" s="47">
        <v>797.28</v>
      </c>
      <c r="N620" s="47">
        <v>7.585</v>
      </c>
    </row>
    <row r="621" spans="2:14">
      <c r="B621" s="47">
        <v>604</v>
      </c>
      <c r="C621" s="47">
        <v>862.05899999999997</v>
      </c>
      <c r="D621" s="47">
        <v>7.7649999999999997</v>
      </c>
      <c r="G621" s="47">
        <v>604</v>
      </c>
      <c r="H621" s="47">
        <v>717.55200000000002</v>
      </c>
      <c r="I621" s="47">
        <v>6.8150000000000004</v>
      </c>
      <c r="L621" s="47">
        <v>604</v>
      </c>
      <c r="M621" s="47">
        <v>797.28</v>
      </c>
      <c r="N621" s="47">
        <v>7.6</v>
      </c>
    </row>
    <row r="622" spans="2:14">
      <c r="B622" s="47">
        <v>605</v>
      </c>
      <c r="C622" s="47">
        <v>867.04200000000003</v>
      </c>
      <c r="D622" s="47">
        <v>7.78</v>
      </c>
      <c r="G622" s="47">
        <v>605</v>
      </c>
      <c r="H622" s="47">
        <v>717.55200000000002</v>
      </c>
      <c r="I622" s="47">
        <v>6.83</v>
      </c>
      <c r="L622" s="47">
        <v>605</v>
      </c>
      <c r="M622" s="47">
        <v>802.26289999999995</v>
      </c>
      <c r="N622" s="47">
        <v>7.61</v>
      </c>
    </row>
    <row r="623" spans="2:14">
      <c r="B623" s="47">
        <v>606</v>
      </c>
      <c r="C623" s="47">
        <v>867.04200000000003</v>
      </c>
      <c r="D623" s="47">
        <v>7.8</v>
      </c>
      <c r="G623" s="47">
        <v>606</v>
      </c>
      <c r="H623" s="47">
        <v>722.53499999999997</v>
      </c>
      <c r="I623" s="47">
        <v>6.8449999999999998</v>
      </c>
      <c r="L623" s="47">
        <v>606</v>
      </c>
      <c r="M623" s="47">
        <v>802.26289999999995</v>
      </c>
      <c r="N623" s="47">
        <v>7.625</v>
      </c>
    </row>
    <row r="624" spans="2:14">
      <c r="B624" s="47">
        <v>607</v>
      </c>
      <c r="C624" s="47">
        <v>867.04200000000003</v>
      </c>
      <c r="D624" s="47">
        <v>7.82</v>
      </c>
      <c r="G624" s="47">
        <v>607</v>
      </c>
      <c r="H624" s="47">
        <v>722.53499999999997</v>
      </c>
      <c r="I624" s="47">
        <v>6.86</v>
      </c>
      <c r="L624" s="47">
        <v>607</v>
      </c>
      <c r="M624" s="47">
        <v>807.24599999999998</v>
      </c>
      <c r="N624" s="47">
        <v>7.6349999999999998</v>
      </c>
    </row>
    <row r="625" spans="2:14">
      <c r="B625" s="47">
        <v>608</v>
      </c>
      <c r="C625" s="47">
        <v>867.04200000000003</v>
      </c>
      <c r="D625" s="47">
        <v>7.84</v>
      </c>
      <c r="G625" s="47">
        <v>608</v>
      </c>
      <c r="H625" s="47">
        <v>722.53499999999997</v>
      </c>
      <c r="I625" s="47">
        <v>6.875</v>
      </c>
      <c r="L625" s="47">
        <v>608</v>
      </c>
      <c r="M625" s="47">
        <v>802.26289999999995</v>
      </c>
      <c r="N625" s="47">
        <v>7.6550000000000002</v>
      </c>
    </row>
    <row r="626" spans="2:14">
      <c r="B626" s="47">
        <v>609</v>
      </c>
      <c r="C626" s="47">
        <v>867.04200000000003</v>
      </c>
      <c r="D626" s="47">
        <v>7.85</v>
      </c>
      <c r="G626" s="47">
        <v>609</v>
      </c>
      <c r="H626" s="47">
        <v>722.53499999999997</v>
      </c>
      <c r="I626" s="47">
        <v>6.8849999999999998</v>
      </c>
      <c r="L626" s="47">
        <v>609</v>
      </c>
      <c r="M626" s="47">
        <v>797.28</v>
      </c>
      <c r="N626" s="47">
        <v>7.6749999999999998</v>
      </c>
    </row>
    <row r="627" spans="2:14">
      <c r="B627" s="47">
        <v>610</v>
      </c>
      <c r="C627" s="47">
        <v>872.02499999999998</v>
      </c>
      <c r="D627" s="47">
        <v>7.8650000000000002</v>
      </c>
      <c r="G627" s="47">
        <v>610</v>
      </c>
      <c r="H627" s="47">
        <v>727.51790000000005</v>
      </c>
      <c r="I627" s="47">
        <v>6.9050000000000002</v>
      </c>
      <c r="L627" s="47">
        <v>610</v>
      </c>
      <c r="M627" s="47">
        <v>802.26289999999995</v>
      </c>
      <c r="N627" s="47">
        <v>7.69</v>
      </c>
    </row>
    <row r="628" spans="2:14">
      <c r="B628" s="47">
        <v>611</v>
      </c>
      <c r="C628" s="47">
        <v>872.02499999999998</v>
      </c>
      <c r="D628" s="47">
        <v>7.87</v>
      </c>
      <c r="G628" s="47">
        <v>611</v>
      </c>
      <c r="H628" s="47">
        <v>727.51790000000005</v>
      </c>
      <c r="I628" s="47">
        <v>6.92</v>
      </c>
      <c r="L628" s="47">
        <v>611</v>
      </c>
      <c r="M628" s="47">
        <v>807.24599999999998</v>
      </c>
      <c r="N628" s="47">
        <v>7.71</v>
      </c>
    </row>
    <row r="629" spans="2:14">
      <c r="B629" s="47">
        <v>612</v>
      </c>
      <c r="C629" s="47">
        <v>872.02499999999998</v>
      </c>
      <c r="D629" s="47">
        <v>7.8849999999999998</v>
      </c>
      <c r="G629" s="47">
        <v>612</v>
      </c>
      <c r="H629" s="47">
        <v>732.50099999999998</v>
      </c>
      <c r="I629" s="47">
        <v>6.93</v>
      </c>
      <c r="L629" s="47">
        <v>612</v>
      </c>
      <c r="M629" s="47">
        <v>807.24599999999998</v>
      </c>
      <c r="N629" s="47">
        <v>7.73</v>
      </c>
    </row>
    <row r="630" spans="2:14">
      <c r="B630" s="47">
        <v>613</v>
      </c>
      <c r="C630" s="47">
        <v>877.00789999999995</v>
      </c>
      <c r="D630" s="47">
        <v>7.9</v>
      </c>
      <c r="G630" s="47">
        <v>613</v>
      </c>
      <c r="H630" s="47">
        <v>732.50099999999998</v>
      </c>
      <c r="I630" s="47">
        <v>6.94</v>
      </c>
      <c r="L630" s="47">
        <v>613</v>
      </c>
      <c r="M630" s="47">
        <v>812.22889999999995</v>
      </c>
      <c r="N630" s="47">
        <v>7.75</v>
      </c>
    </row>
    <row r="631" spans="2:14">
      <c r="B631" s="47">
        <v>614</v>
      </c>
      <c r="C631" s="47">
        <v>877.00789999999995</v>
      </c>
      <c r="D631" s="47">
        <v>7.92</v>
      </c>
      <c r="G631" s="47">
        <v>614</v>
      </c>
      <c r="H631" s="47">
        <v>732.50099999999998</v>
      </c>
      <c r="I631" s="47">
        <v>6.95</v>
      </c>
      <c r="L631" s="47">
        <v>614</v>
      </c>
      <c r="M631" s="47">
        <v>812.22889999999995</v>
      </c>
      <c r="N631" s="47">
        <v>7.7649999999999997</v>
      </c>
    </row>
    <row r="632" spans="2:14">
      <c r="B632" s="47">
        <v>615</v>
      </c>
      <c r="C632" s="47">
        <v>877.00789999999995</v>
      </c>
      <c r="D632" s="47">
        <v>7.9349999999999996</v>
      </c>
      <c r="G632" s="47">
        <v>615</v>
      </c>
      <c r="H632" s="47">
        <v>732.50099999999998</v>
      </c>
      <c r="I632" s="47">
        <v>6.9649999999999999</v>
      </c>
      <c r="L632" s="47">
        <v>615</v>
      </c>
      <c r="M632" s="47">
        <v>817.21199999999999</v>
      </c>
      <c r="N632" s="47">
        <v>7.78</v>
      </c>
    </row>
    <row r="633" spans="2:14">
      <c r="B633" s="47">
        <v>616</v>
      </c>
      <c r="C633" s="47">
        <v>881.99099999999999</v>
      </c>
      <c r="D633" s="47">
        <v>7.9550000000000001</v>
      </c>
      <c r="G633" s="47">
        <v>616</v>
      </c>
      <c r="H633" s="47">
        <v>737.48389999999995</v>
      </c>
      <c r="I633" s="47">
        <v>6.9749999999999996</v>
      </c>
      <c r="L633" s="47">
        <v>616</v>
      </c>
      <c r="M633" s="47">
        <v>817.21199999999999</v>
      </c>
      <c r="N633" s="47">
        <v>7.7949999999999999</v>
      </c>
    </row>
    <row r="634" spans="2:14">
      <c r="B634" s="47">
        <v>617</v>
      </c>
      <c r="C634" s="47">
        <v>881.99099999999999</v>
      </c>
      <c r="D634" s="47">
        <v>7.97</v>
      </c>
      <c r="G634" s="47">
        <v>617</v>
      </c>
      <c r="H634" s="47">
        <v>737.48389999999995</v>
      </c>
      <c r="I634" s="47">
        <v>6.99</v>
      </c>
      <c r="L634" s="47">
        <v>617</v>
      </c>
      <c r="M634" s="47">
        <v>817.21199999999999</v>
      </c>
      <c r="N634" s="47">
        <v>7.81</v>
      </c>
    </row>
    <row r="635" spans="2:14">
      <c r="B635" s="47">
        <v>618</v>
      </c>
      <c r="C635" s="47">
        <v>881.99099999999999</v>
      </c>
      <c r="D635" s="47">
        <v>7.9850000000000003</v>
      </c>
      <c r="G635" s="47">
        <v>618</v>
      </c>
      <c r="H635" s="47">
        <v>737.48389999999995</v>
      </c>
      <c r="I635" s="47">
        <v>7</v>
      </c>
      <c r="L635" s="47">
        <v>618</v>
      </c>
      <c r="M635" s="47">
        <v>817.21199999999999</v>
      </c>
      <c r="N635" s="47">
        <v>7.8250000000000002</v>
      </c>
    </row>
    <row r="636" spans="2:14">
      <c r="B636" s="47">
        <v>619</v>
      </c>
      <c r="C636" s="47">
        <v>886.97389999999996</v>
      </c>
      <c r="D636" s="47">
        <v>8.0050000000000008</v>
      </c>
      <c r="G636" s="47">
        <v>619</v>
      </c>
      <c r="H636" s="47">
        <v>737.48389999999995</v>
      </c>
      <c r="I636" s="47">
        <v>7.0149999999999997</v>
      </c>
      <c r="L636" s="47">
        <v>619</v>
      </c>
      <c r="M636" s="47">
        <v>822.19489999999996</v>
      </c>
      <c r="N636" s="47">
        <v>7.84</v>
      </c>
    </row>
    <row r="637" spans="2:14">
      <c r="B637" s="47">
        <v>620</v>
      </c>
      <c r="C637" s="47">
        <v>886.97389999999996</v>
      </c>
      <c r="D637" s="47">
        <v>8.02</v>
      </c>
      <c r="G637" s="47">
        <v>620</v>
      </c>
      <c r="H637" s="47">
        <v>742.46699999999998</v>
      </c>
      <c r="I637" s="47">
        <v>7.03</v>
      </c>
      <c r="L637" s="47">
        <v>620</v>
      </c>
      <c r="M637" s="47">
        <v>827.178</v>
      </c>
      <c r="N637" s="47">
        <v>7.8550000000000004</v>
      </c>
    </row>
    <row r="638" spans="2:14">
      <c r="B638" s="47">
        <v>621</v>
      </c>
      <c r="C638" s="47">
        <v>886.97389999999996</v>
      </c>
      <c r="D638" s="47">
        <v>8.0399999999999991</v>
      </c>
      <c r="G638" s="47">
        <v>621</v>
      </c>
      <c r="H638" s="47">
        <v>742.46699999999998</v>
      </c>
      <c r="I638" s="47">
        <v>7.04</v>
      </c>
      <c r="L638" s="47">
        <v>621</v>
      </c>
      <c r="M638" s="47">
        <v>827.178</v>
      </c>
      <c r="N638" s="47">
        <v>7.87</v>
      </c>
    </row>
    <row r="639" spans="2:14">
      <c r="B639" s="47">
        <v>622</v>
      </c>
      <c r="C639" s="47">
        <v>891.95699999999999</v>
      </c>
      <c r="D639" s="47">
        <v>8.0500000000000007</v>
      </c>
      <c r="G639" s="47">
        <v>622</v>
      </c>
      <c r="H639" s="47">
        <v>742.46699999999998</v>
      </c>
      <c r="I639" s="47">
        <v>7.0549999999999997</v>
      </c>
      <c r="L639" s="47">
        <v>622</v>
      </c>
      <c r="M639" s="47">
        <v>827.178</v>
      </c>
      <c r="N639" s="47">
        <v>7.8849999999999998</v>
      </c>
    </row>
    <row r="640" spans="2:14">
      <c r="B640" s="47">
        <v>623</v>
      </c>
      <c r="C640" s="47">
        <v>891.95699999999999</v>
      </c>
      <c r="D640" s="47">
        <v>8.0649999999999995</v>
      </c>
      <c r="G640" s="47">
        <v>623</v>
      </c>
      <c r="H640" s="47">
        <v>747.45</v>
      </c>
      <c r="I640" s="47">
        <v>7.07</v>
      </c>
      <c r="L640" s="47">
        <v>623</v>
      </c>
      <c r="M640" s="47">
        <v>832.16089999999997</v>
      </c>
      <c r="N640" s="47">
        <v>7.9050000000000002</v>
      </c>
    </row>
    <row r="641" spans="2:14">
      <c r="B641" s="47">
        <v>624</v>
      </c>
      <c r="C641" s="47">
        <v>891.95699999999999</v>
      </c>
      <c r="D641" s="47">
        <v>8.08</v>
      </c>
      <c r="G641" s="47">
        <v>624</v>
      </c>
      <c r="H641" s="47">
        <v>747.45</v>
      </c>
      <c r="I641" s="47">
        <v>7.085</v>
      </c>
      <c r="L641" s="47">
        <v>624</v>
      </c>
      <c r="M641" s="47">
        <v>832.16089999999997</v>
      </c>
      <c r="N641" s="47">
        <v>7.9249999999999998</v>
      </c>
    </row>
    <row r="642" spans="2:14">
      <c r="B642" s="47">
        <v>625</v>
      </c>
      <c r="C642" s="47">
        <v>891.95699999999999</v>
      </c>
      <c r="D642" s="47">
        <v>8.0950000000000006</v>
      </c>
      <c r="G642" s="47">
        <v>625</v>
      </c>
      <c r="H642" s="47">
        <v>747.45</v>
      </c>
      <c r="I642" s="47">
        <v>7.1</v>
      </c>
      <c r="L642" s="47">
        <v>625</v>
      </c>
      <c r="M642" s="47">
        <v>832.16089999999997</v>
      </c>
      <c r="N642" s="47">
        <v>7.9450000000000003</v>
      </c>
    </row>
    <row r="643" spans="2:14">
      <c r="B643" s="47">
        <v>626</v>
      </c>
      <c r="C643" s="47">
        <v>896.93989999999997</v>
      </c>
      <c r="D643" s="47">
        <v>8.11</v>
      </c>
      <c r="G643" s="47">
        <v>626</v>
      </c>
      <c r="H643" s="47">
        <v>752.43299999999999</v>
      </c>
      <c r="I643" s="47">
        <v>7.1150000000000002</v>
      </c>
      <c r="L643" s="47">
        <v>626</v>
      </c>
      <c r="M643" s="47">
        <v>837.14400000000001</v>
      </c>
      <c r="N643" s="47">
        <v>7.9649999999999999</v>
      </c>
    </row>
    <row r="644" spans="2:14">
      <c r="B644" s="47">
        <v>627</v>
      </c>
      <c r="C644" s="47">
        <v>896.93989999999997</v>
      </c>
      <c r="D644" s="47">
        <v>8.125</v>
      </c>
      <c r="G644" s="47">
        <v>627</v>
      </c>
      <c r="H644" s="47">
        <v>752.43299999999999</v>
      </c>
      <c r="I644" s="47">
        <v>7.125</v>
      </c>
      <c r="L644" s="47">
        <v>627</v>
      </c>
      <c r="M644" s="47">
        <v>837.14400000000001</v>
      </c>
      <c r="N644" s="47">
        <v>7.98</v>
      </c>
    </row>
    <row r="645" spans="2:14">
      <c r="B645" s="47">
        <v>628</v>
      </c>
      <c r="C645" s="47">
        <v>896.93989999999997</v>
      </c>
      <c r="D645" s="47">
        <v>8.15</v>
      </c>
      <c r="G645" s="47">
        <v>628</v>
      </c>
      <c r="H645" s="47">
        <v>752.43299999999999</v>
      </c>
      <c r="I645" s="47">
        <v>7.14</v>
      </c>
      <c r="L645" s="47">
        <v>628</v>
      </c>
      <c r="M645" s="47">
        <v>842.12699999999995</v>
      </c>
      <c r="N645" s="47">
        <v>7.99</v>
      </c>
    </row>
    <row r="646" spans="2:14">
      <c r="B646" s="47">
        <v>629</v>
      </c>
      <c r="C646" s="47">
        <v>901.923</v>
      </c>
      <c r="D646" s="47">
        <v>8.16</v>
      </c>
      <c r="G646" s="47">
        <v>629</v>
      </c>
      <c r="H646" s="47">
        <v>752.43299999999999</v>
      </c>
      <c r="I646" s="47">
        <v>7.15</v>
      </c>
      <c r="L646" s="47">
        <v>629</v>
      </c>
      <c r="M646" s="47">
        <v>842.12699999999995</v>
      </c>
      <c r="N646" s="47">
        <v>8.0050000000000008</v>
      </c>
    </row>
    <row r="647" spans="2:14">
      <c r="B647" s="47">
        <v>630</v>
      </c>
      <c r="C647" s="47">
        <v>901.923</v>
      </c>
      <c r="D647" s="47">
        <v>8.1849989999999995</v>
      </c>
      <c r="G647" s="47">
        <v>630</v>
      </c>
      <c r="H647" s="47">
        <v>757.41600000000005</v>
      </c>
      <c r="I647" s="47">
        <v>7.16</v>
      </c>
      <c r="L647" s="47">
        <v>630</v>
      </c>
      <c r="M647" s="47">
        <v>842.12699999999995</v>
      </c>
      <c r="N647" s="47">
        <v>8.02</v>
      </c>
    </row>
    <row r="648" spans="2:14">
      <c r="B648" s="47">
        <v>631</v>
      </c>
      <c r="C648" s="47">
        <v>906.90589999999997</v>
      </c>
      <c r="D648" s="47">
        <v>8.2050000000000001</v>
      </c>
      <c r="G648" s="47">
        <v>631</v>
      </c>
      <c r="H648" s="47">
        <v>757.41600000000005</v>
      </c>
      <c r="I648" s="47">
        <v>7.1749999999999998</v>
      </c>
      <c r="L648" s="47">
        <v>631</v>
      </c>
      <c r="M648" s="47">
        <v>847.11</v>
      </c>
      <c r="N648" s="47">
        <v>8.0399999999999991</v>
      </c>
    </row>
    <row r="649" spans="2:14">
      <c r="B649" s="47">
        <v>632</v>
      </c>
      <c r="C649" s="47">
        <v>906.90589999999997</v>
      </c>
      <c r="D649" s="47">
        <v>8.2200000000000006</v>
      </c>
      <c r="G649" s="47">
        <v>632</v>
      </c>
      <c r="H649" s="47">
        <v>757.41600000000005</v>
      </c>
      <c r="I649" s="47">
        <v>7.1849999999999996</v>
      </c>
      <c r="L649" s="47">
        <v>632</v>
      </c>
      <c r="M649" s="47">
        <v>847.11</v>
      </c>
      <c r="N649" s="47">
        <v>8.0549990000000005</v>
      </c>
    </row>
    <row r="650" spans="2:14">
      <c r="B650" s="47">
        <v>633</v>
      </c>
      <c r="C650" s="47">
        <v>906.90589999999997</v>
      </c>
      <c r="D650" s="47">
        <v>8.2349999999999994</v>
      </c>
      <c r="G650" s="47">
        <v>633</v>
      </c>
      <c r="H650" s="47">
        <v>762.399</v>
      </c>
      <c r="I650" s="47">
        <v>7.1950000000000003</v>
      </c>
      <c r="L650" s="47">
        <v>633</v>
      </c>
      <c r="M650" s="47">
        <v>847.11</v>
      </c>
      <c r="N650" s="47">
        <v>8.0749999999999993</v>
      </c>
    </row>
    <row r="651" spans="2:14">
      <c r="B651" s="47">
        <v>634</v>
      </c>
      <c r="C651" s="47">
        <v>906.90589999999997</v>
      </c>
      <c r="D651" s="47">
        <v>8.25</v>
      </c>
      <c r="G651" s="47">
        <v>634</v>
      </c>
      <c r="H651" s="47">
        <v>762.399</v>
      </c>
      <c r="I651" s="47">
        <v>7.21</v>
      </c>
      <c r="L651" s="47">
        <v>634</v>
      </c>
      <c r="M651" s="47">
        <v>852.09299999999996</v>
      </c>
      <c r="N651" s="47">
        <v>8.09</v>
      </c>
    </row>
    <row r="652" spans="2:14">
      <c r="B652" s="47">
        <v>635</v>
      </c>
      <c r="C652" s="47">
        <v>901.923</v>
      </c>
      <c r="D652" s="47">
        <v>8.27</v>
      </c>
      <c r="G652" s="47">
        <v>635</v>
      </c>
      <c r="H652" s="47">
        <v>762.399</v>
      </c>
      <c r="I652" s="47">
        <v>7.2249999999999996</v>
      </c>
      <c r="L652" s="47">
        <v>635</v>
      </c>
      <c r="M652" s="47">
        <v>852.09299999999996</v>
      </c>
      <c r="N652" s="47">
        <v>8.1050000000000004</v>
      </c>
    </row>
    <row r="653" spans="2:14">
      <c r="B653" s="47">
        <v>636</v>
      </c>
      <c r="C653" s="47">
        <v>901.923</v>
      </c>
      <c r="D653" s="47">
        <v>8.2850000000000001</v>
      </c>
      <c r="G653" s="47">
        <v>636</v>
      </c>
      <c r="H653" s="47">
        <v>767.38199999999995</v>
      </c>
      <c r="I653" s="47">
        <v>7.2350000000000003</v>
      </c>
      <c r="L653" s="47">
        <v>636</v>
      </c>
      <c r="M653" s="47">
        <v>857.07600000000002</v>
      </c>
      <c r="N653" s="47">
        <v>8.1199999999999992</v>
      </c>
    </row>
    <row r="654" spans="2:14">
      <c r="B654" s="47">
        <v>637</v>
      </c>
      <c r="C654" s="47">
        <v>906.90589999999997</v>
      </c>
      <c r="D654" s="47">
        <v>8.3049990000000005</v>
      </c>
      <c r="G654" s="47">
        <v>637</v>
      </c>
      <c r="H654" s="47">
        <v>767.38199999999995</v>
      </c>
      <c r="I654" s="47">
        <v>7.25</v>
      </c>
      <c r="L654" s="47">
        <v>637</v>
      </c>
      <c r="M654" s="47">
        <v>857.07600000000002</v>
      </c>
      <c r="N654" s="47">
        <v>8.1399989999999995</v>
      </c>
    </row>
    <row r="655" spans="2:14">
      <c r="B655" s="47">
        <v>638</v>
      </c>
      <c r="C655" s="47">
        <v>906.90589999999997</v>
      </c>
      <c r="D655" s="47">
        <v>8.32</v>
      </c>
      <c r="G655" s="47">
        <v>638</v>
      </c>
      <c r="H655" s="47">
        <v>767.38199999999995</v>
      </c>
      <c r="I655" s="47">
        <v>7.26</v>
      </c>
      <c r="L655" s="47">
        <v>638</v>
      </c>
      <c r="M655" s="47">
        <v>857.07600000000002</v>
      </c>
      <c r="N655" s="47">
        <v>8.16</v>
      </c>
    </row>
    <row r="656" spans="2:14">
      <c r="B656" s="47">
        <v>639</v>
      </c>
      <c r="C656" s="47">
        <v>911.88900000000001</v>
      </c>
      <c r="D656" s="47">
        <v>8.34</v>
      </c>
      <c r="G656" s="47">
        <v>639</v>
      </c>
      <c r="H656" s="47">
        <v>772.36500000000001</v>
      </c>
      <c r="I656" s="47">
        <v>7.28</v>
      </c>
      <c r="L656" s="47">
        <v>639</v>
      </c>
      <c r="M656" s="47">
        <v>862.05899999999997</v>
      </c>
      <c r="N656" s="47">
        <v>8.17</v>
      </c>
    </row>
    <row r="657" spans="2:14">
      <c r="B657" s="47">
        <v>640</v>
      </c>
      <c r="C657" s="47">
        <v>911.88900000000001</v>
      </c>
      <c r="D657" s="47">
        <v>8.3550000000000004</v>
      </c>
      <c r="G657" s="47">
        <v>640</v>
      </c>
      <c r="H657" s="47">
        <v>772.36500000000001</v>
      </c>
      <c r="I657" s="47">
        <v>7.2949999999999999</v>
      </c>
      <c r="L657" s="47">
        <v>640</v>
      </c>
      <c r="M657" s="47">
        <v>862.05899999999997</v>
      </c>
      <c r="N657" s="47">
        <v>8.1849989999999995</v>
      </c>
    </row>
    <row r="658" spans="2:14">
      <c r="B658" s="47">
        <v>641</v>
      </c>
      <c r="C658" s="47">
        <v>916.87189999999998</v>
      </c>
      <c r="D658" s="47">
        <v>8.3699999999999992</v>
      </c>
      <c r="G658" s="47">
        <v>641</v>
      </c>
      <c r="H658" s="47">
        <v>772.36500000000001</v>
      </c>
      <c r="I658" s="47">
        <v>7.3049999999999997</v>
      </c>
      <c r="L658" s="47">
        <v>641</v>
      </c>
      <c r="M658" s="47">
        <v>867.04200000000003</v>
      </c>
      <c r="N658" s="47">
        <v>8.1999999999999993</v>
      </c>
    </row>
    <row r="659" spans="2:14">
      <c r="B659" s="47">
        <v>642</v>
      </c>
      <c r="C659" s="47">
        <v>916.87189999999998</v>
      </c>
      <c r="D659" s="47">
        <v>8.3849999999999998</v>
      </c>
      <c r="G659" s="47">
        <v>642</v>
      </c>
      <c r="H659" s="47">
        <v>772.36500000000001</v>
      </c>
      <c r="I659" s="47">
        <v>7.32</v>
      </c>
      <c r="L659" s="47">
        <v>642</v>
      </c>
      <c r="M659" s="47">
        <v>867.04200000000003</v>
      </c>
      <c r="N659" s="47">
        <v>8.2200000000000006</v>
      </c>
    </row>
    <row r="660" spans="2:14">
      <c r="B660" s="47">
        <v>643</v>
      </c>
      <c r="C660" s="47">
        <v>916.87189999999998</v>
      </c>
      <c r="D660" s="47">
        <v>8.4</v>
      </c>
      <c r="G660" s="47">
        <v>643</v>
      </c>
      <c r="H660" s="47">
        <v>777.34799999999996</v>
      </c>
      <c r="I660" s="47">
        <v>7.335</v>
      </c>
      <c r="L660" s="47">
        <v>643</v>
      </c>
      <c r="M660" s="47">
        <v>867.04200000000003</v>
      </c>
      <c r="N660" s="47">
        <v>8.23</v>
      </c>
    </row>
    <row r="661" spans="2:14">
      <c r="B661" s="47">
        <v>644</v>
      </c>
      <c r="C661" s="47">
        <v>916.87189999999998</v>
      </c>
      <c r="D661" s="47">
        <v>8.4250000000000007</v>
      </c>
      <c r="G661" s="47">
        <v>644</v>
      </c>
      <c r="H661" s="47">
        <v>777.34799999999996</v>
      </c>
      <c r="I661" s="47">
        <v>7.3449999999999998</v>
      </c>
      <c r="L661" s="47">
        <v>644</v>
      </c>
      <c r="M661" s="47">
        <v>872.02499999999998</v>
      </c>
      <c r="N661" s="47">
        <v>8.2550000000000008</v>
      </c>
    </row>
    <row r="662" spans="2:14">
      <c r="B662" s="47">
        <v>645</v>
      </c>
      <c r="C662" s="47">
        <v>921.85500000000002</v>
      </c>
      <c r="D662" s="47">
        <v>8.44</v>
      </c>
      <c r="G662" s="47">
        <v>645</v>
      </c>
      <c r="H662" s="47">
        <v>782.33100000000002</v>
      </c>
      <c r="I662" s="47">
        <v>7.36</v>
      </c>
      <c r="L662" s="47">
        <v>645</v>
      </c>
      <c r="M662" s="47">
        <v>872.02499999999998</v>
      </c>
      <c r="N662" s="47">
        <v>8.2649989999999995</v>
      </c>
    </row>
    <row r="663" spans="2:14">
      <c r="B663" s="47">
        <v>646</v>
      </c>
      <c r="C663" s="47">
        <v>921.85500000000002</v>
      </c>
      <c r="D663" s="47">
        <v>8.4550000000000001</v>
      </c>
      <c r="G663" s="47">
        <v>646</v>
      </c>
      <c r="H663" s="47">
        <v>782.33100000000002</v>
      </c>
      <c r="I663" s="47">
        <v>7.375</v>
      </c>
      <c r="L663" s="47">
        <v>646</v>
      </c>
      <c r="M663" s="47">
        <v>872.02499999999998</v>
      </c>
      <c r="N663" s="47">
        <v>8.2850000000000001</v>
      </c>
    </row>
    <row r="664" spans="2:14">
      <c r="B664" s="47">
        <v>647</v>
      </c>
      <c r="C664" s="47">
        <v>926.83799999999997</v>
      </c>
      <c r="D664" s="47">
        <v>8.4700000000000006</v>
      </c>
      <c r="G664" s="47">
        <v>647</v>
      </c>
      <c r="H664" s="47">
        <v>782.33100000000002</v>
      </c>
      <c r="I664" s="47">
        <v>7.3849999999999998</v>
      </c>
      <c r="L664" s="47">
        <v>647</v>
      </c>
      <c r="M664" s="47">
        <v>877.00789999999995</v>
      </c>
      <c r="N664" s="47">
        <v>8.3000000000000007</v>
      </c>
    </row>
    <row r="665" spans="2:14">
      <c r="B665" s="47">
        <v>648</v>
      </c>
      <c r="C665" s="47">
        <v>926.83799999999997</v>
      </c>
      <c r="D665" s="47">
        <v>8.4849999999999994</v>
      </c>
      <c r="G665" s="47">
        <v>648</v>
      </c>
      <c r="H665" s="47">
        <v>787.31399999999996</v>
      </c>
      <c r="I665" s="47">
        <v>7.4050000000000002</v>
      </c>
      <c r="L665" s="47">
        <v>648</v>
      </c>
      <c r="M665" s="47">
        <v>877.00789999999995</v>
      </c>
      <c r="N665" s="47">
        <v>8.3149999999999995</v>
      </c>
    </row>
    <row r="666" spans="2:14">
      <c r="B666" s="47">
        <v>649</v>
      </c>
      <c r="C666" s="47">
        <v>926.83799999999997</v>
      </c>
      <c r="D666" s="47">
        <v>8.5</v>
      </c>
      <c r="G666" s="47">
        <v>649</v>
      </c>
      <c r="H666" s="47">
        <v>787.31399999999996</v>
      </c>
      <c r="I666" s="47">
        <v>7.415</v>
      </c>
      <c r="L666" s="47">
        <v>649</v>
      </c>
      <c r="M666" s="47">
        <v>881.99099999999999</v>
      </c>
      <c r="N666" s="47">
        <v>8.33</v>
      </c>
    </row>
    <row r="667" spans="2:14">
      <c r="B667" s="47">
        <v>650</v>
      </c>
      <c r="C667" s="47">
        <v>926.83799999999997</v>
      </c>
      <c r="D667" s="47">
        <v>8.5250000000000004</v>
      </c>
      <c r="G667" s="47">
        <v>650</v>
      </c>
      <c r="H667" s="47">
        <v>787.31399999999996</v>
      </c>
      <c r="I667" s="47">
        <v>7.4249999999999998</v>
      </c>
      <c r="L667" s="47">
        <v>650</v>
      </c>
      <c r="M667" s="47">
        <v>881.99099999999999</v>
      </c>
      <c r="N667" s="47">
        <v>8.3450000000000006</v>
      </c>
    </row>
    <row r="668" spans="2:14">
      <c r="B668" s="47">
        <v>651</v>
      </c>
      <c r="C668" s="47">
        <v>931.82100000000003</v>
      </c>
      <c r="D668" s="47">
        <v>8.5399999999999991</v>
      </c>
      <c r="G668" s="47">
        <v>651</v>
      </c>
      <c r="H668" s="47">
        <v>792.29700000000003</v>
      </c>
      <c r="I668" s="47">
        <v>7.43</v>
      </c>
      <c r="L668" s="47">
        <v>651</v>
      </c>
      <c r="M668" s="47">
        <v>881.99099999999999</v>
      </c>
      <c r="N668" s="47">
        <v>8.3650000000000002</v>
      </c>
    </row>
    <row r="669" spans="2:14">
      <c r="B669" s="47">
        <v>652</v>
      </c>
      <c r="C669" s="47">
        <v>931.82100000000003</v>
      </c>
      <c r="D669" s="47">
        <v>8.5500000000000007</v>
      </c>
      <c r="G669" s="47">
        <v>652</v>
      </c>
      <c r="H669" s="47">
        <v>792.29700000000003</v>
      </c>
      <c r="I669" s="47">
        <v>7.4450000000000003</v>
      </c>
      <c r="L669" s="47">
        <v>652</v>
      </c>
      <c r="M669" s="47">
        <v>886.97389999999996</v>
      </c>
      <c r="N669" s="47">
        <v>8.3800000000000008</v>
      </c>
    </row>
    <row r="670" spans="2:14">
      <c r="B670" s="47">
        <v>653</v>
      </c>
      <c r="C670" s="47">
        <v>931.82100000000003</v>
      </c>
      <c r="D670" s="47">
        <v>8.5649999999999995</v>
      </c>
      <c r="G670" s="47">
        <v>653</v>
      </c>
      <c r="H670" s="47">
        <v>792.29700000000003</v>
      </c>
      <c r="I670" s="47">
        <v>7.46</v>
      </c>
      <c r="L670" s="47">
        <v>653</v>
      </c>
      <c r="M670" s="47">
        <v>886.97389999999996</v>
      </c>
      <c r="N670" s="47">
        <v>8.3949999999999996</v>
      </c>
    </row>
    <row r="671" spans="2:14">
      <c r="B671" s="47">
        <v>654</v>
      </c>
      <c r="C671" s="47">
        <v>936.80399999999997</v>
      </c>
      <c r="D671" s="47">
        <v>8.58</v>
      </c>
      <c r="G671" s="47">
        <v>654</v>
      </c>
      <c r="H671" s="47">
        <v>792.29700000000003</v>
      </c>
      <c r="I671" s="47">
        <v>7.47</v>
      </c>
      <c r="L671" s="47">
        <v>654</v>
      </c>
      <c r="M671" s="47">
        <v>886.97389999999996</v>
      </c>
      <c r="N671" s="47">
        <v>8.41</v>
      </c>
    </row>
    <row r="672" spans="2:14">
      <c r="B672" s="47">
        <v>655</v>
      </c>
      <c r="C672" s="47">
        <v>936.80399999999997</v>
      </c>
      <c r="D672" s="47">
        <v>8.5950000000000006</v>
      </c>
      <c r="G672" s="47">
        <v>655</v>
      </c>
      <c r="H672" s="47">
        <v>797.28</v>
      </c>
      <c r="I672" s="47">
        <v>7.4850000000000003</v>
      </c>
      <c r="L672" s="47">
        <v>655</v>
      </c>
      <c r="M672" s="47">
        <v>886.97389999999996</v>
      </c>
      <c r="N672" s="47">
        <v>8.4250000000000007</v>
      </c>
    </row>
    <row r="673" spans="2:14">
      <c r="B673" s="47">
        <v>656</v>
      </c>
      <c r="C673" s="47">
        <v>941.78700000000003</v>
      </c>
      <c r="D673" s="47">
        <v>8.6150000000000002</v>
      </c>
      <c r="G673" s="47">
        <v>656</v>
      </c>
      <c r="H673" s="47">
        <v>797.28</v>
      </c>
      <c r="I673" s="47">
        <v>7.5</v>
      </c>
      <c r="L673" s="47">
        <v>656</v>
      </c>
      <c r="M673" s="47">
        <v>891.95699999999999</v>
      </c>
      <c r="N673" s="47">
        <v>8.44</v>
      </c>
    </row>
    <row r="674" spans="2:14">
      <c r="B674" s="47">
        <v>657</v>
      </c>
      <c r="C674" s="47">
        <v>941.78700000000003</v>
      </c>
      <c r="D674" s="47">
        <v>8.6349999999999998</v>
      </c>
      <c r="G674" s="47">
        <v>657</v>
      </c>
      <c r="H674" s="47">
        <v>797.28</v>
      </c>
      <c r="I674" s="47">
        <v>7.5149999999999997</v>
      </c>
      <c r="L674" s="47">
        <v>657</v>
      </c>
      <c r="M674" s="47">
        <v>891.95699999999999</v>
      </c>
      <c r="N674" s="47">
        <v>8.4649999999999999</v>
      </c>
    </row>
    <row r="675" spans="2:14">
      <c r="B675" s="47">
        <v>658</v>
      </c>
      <c r="C675" s="47">
        <v>941.78700000000003</v>
      </c>
      <c r="D675" s="47">
        <v>8.6449999999999996</v>
      </c>
      <c r="G675" s="47">
        <v>658</v>
      </c>
      <c r="H675" s="47">
        <v>797.28</v>
      </c>
      <c r="I675" s="47">
        <v>7.53</v>
      </c>
      <c r="L675" s="47">
        <v>658</v>
      </c>
      <c r="M675" s="47">
        <v>896.93989999999997</v>
      </c>
      <c r="N675" s="47">
        <v>8.48</v>
      </c>
    </row>
    <row r="676" spans="2:14">
      <c r="B676" s="47">
        <v>659</v>
      </c>
      <c r="C676" s="47">
        <v>941.78700000000003</v>
      </c>
      <c r="D676" s="47">
        <v>8.66</v>
      </c>
      <c r="G676" s="47">
        <v>659</v>
      </c>
      <c r="H676" s="47">
        <v>802.26289999999995</v>
      </c>
      <c r="I676" s="47">
        <v>7.54</v>
      </c>
      <c r="L676" s="47">
        <v>659</v>
      </c>
      <c r="M676" s="47">
        <v>896.93989999999997</v>
      </c>
      <c r="N676" s="47">
        <v>8.4949999999999992</v>
      </c>
    </row>
    <row r="677" spans="2:14">
      <c r="B677" s="47">
        <v>660</v>
      </c>
      <c r="C677" s="47">
        <v>946.77</v>
      </c>
      <c r="D677" s="47">
        <v>8.6750000000000007</v>
      </c>
      <c r="G677" s="47">
        <v>660</v>
      </c>
      <c r="H677" s="47">
        <v>807.24599999999998</v>
      </c>
      <c r="I677" s="47">
        <v>7.5549999999999997</v>
      </c>
      <c r="L677" s="47">
        <v>660</v>
      </c>
      <c r="M677" s="47">
        <v>896.93989999999997</v>
      </c>
      <c r="N677" s="47">
        <v>8.51</v>
      </c>
    </row>
    <row r="678" spans="2:14">
      <c r="B678" s="47">
        <v>661</v>
      </c>
      <c r="C678" s="47">
        <v>946.77</v>
      </c>
      <c r="D678" s="47">
        <v>8.6950000000000003</v>
      </c>
      <c r="G678" s="47">
        <v>661</v>
      </c>
      <c r="H678" s="47">
        <v>807.24599999999998</v>
      </c>
      <c r="I678" s="47">
        <v>7.5750000000000002</v>
      </c>
      <c r="L678" s="47">
        <v>661</v>
      </c>
      <c r="M678" s="47">
        <v>901.923</v>
      </c>
      <c r="N678" s="47">
        <v>8.5250000000000004</v>
      </c>
    </row>
    <row r="679" spans="2:14">
      <c r="B679" s="47">
        <v>662</v>
      </c>
      <c r="C679" s="47">
        <v>951.75300000000004</v>
      </c>
      <c r="D679" s="47">
        <v>8.7149999999999999</v>
      </c>
      <c r="G679" s="47">
        <v>662</v>
      </c>
      <c r="H679" s="47">
        <v>807.24599999999998</v>
      </c>
      <c r="I679" s="47">
        <v>7.5949999999999998</v>
      </c>
      <c r="L679" s="47">
        <v>662</v>
      </c>
      <c r="M679" s="47">
        <v>901.923</v>
      </c>
      <c r="N679" s="47">
        <v>8.5449999999999999</v>
      </c>
    </row>
    <row r="680" spans="2:14">
      <c r="B680" s="47">
        <v>663</v>
      </c>
      <c r="C680" s="47">
        <v>951.75300000000004</v>
      </c>
      <c r="D680" s="47">
        <v>8.73</v>
      </c>
      <c r="G680" s="47">
        <v>663</v>
      </c>
      <c r="H680" s="47">
        <v>812.22889999999995</v>
      </c>
      <c r="I680" s="47">
        <v>7.6050000000000004</v>
      </c>
      <c r="L680" s="47">
        <v>663</v>
      </c>
      <c r="M680" s="47">
        <v>901.923</v>
      </c>
      <c r="N680" s="47">
        <v>8.5549990000000005</v>
      </c>
    </row>
    <row r="681" spans="2:14">
      <c r="B681" s="47">
        <v>664</v>
      </c>
      <c r="C681" s="47">
        <v>951.75300000000004</v>
      </c>
      <c r="D681" s="47">
        <v>8.7449999999999992</v>
      </c>
      <c r="G681" s="47">
        <v>664</v>
      </c>
      <c r="H681" s="47">
        <v>812.22889999999995</v>
      </c>
      <c r="I681" s="47">
        <v>7.6150000000000002</v>
      </c>
      <c r="L681" s="47">
        <v>664</v>
      </c>
      <c r="M681" s="47">
        <v>901.923</v>
      </c>
      <c r="N681" s="47">
        <v>8.58</v>
      </c>
    </row>
    <row r="682" spans="2:14">
      <c r="B682" s="47">
        <v>665</v>
      </c>
      <c r="C682" s="47">
        <v>956.73599999999999</v>
      </c>
      <c r="D682" s="47">
        <v>8.7649989999999995</v>
      </c>
      <c r="G682" s="47">
        <v>665</v>
      </c>
      <c r="H682" s="47">
        <v>812.22889999999995</v>
      </c>
      <c r="I682" s="47">
        <v>7.63</v>
      </c>
      <c r="L682" s="47">
        <v>665</v>
      </c>
      <c r="M682" s="47">
        <v>906.90589999999997</v>
      </c>
      <c r="N682" s="47">
        <v>8.5950000000000006</v>
      </c>
    </row>
    <row r="683" spans="2:14">
      <c r="B683" s="47">
        <v>666</v>
      </c>
      <c r="C683" s="47">
        <v>956.73599999999999</v>
      </c>
      <c r="D683" s="47">
        <v>8.7799999999999994</v>
      </c>
      <c r="G683" s="47">
        <v>666</v>
      </c>
      <c r="H683" s="47">
        <v>812.22889999999995</v>
      </c>
      <c r="I683" s="47">
        <v>7.6349999999999998</v>
      </c>
      <c r="L683" s="47">
        <v>666</v>
      </c>
      <c r="M683" s="47">
        <v>906.90589999999997</v>
      </c>
      <c r="N683" s="47">
        <v>8.61</v>
      </c>
    </row>
    <row r="684" spans="2:14">
      <c r="B684" s="47">
        <v>667</v>
      </c>
      <c r="C684" s="47">
        <v>956.73599999999999</v>
      </c>
      <c r="D684" s="47">
        <v>8.7949999999999999</v>
      </c>
      <c r="G684" s="47">
        <v>667</v>
      </c>
      <c r="H684" s="47">
        <v>812.22889999999995</v>
      </c>
      <c r="I684" s="47">
        <v>7.6449999999999996</v>
      </c>
      <c r="L684" s="47">
        <v>667</v>
      </c>
      <c r="M684" s="47">
        <v>906.90589999999997</v>
      </c>
      <c r="N684" s="47">
        <v>8.6300000000000008</v>
      </c>
    </row>
    <row r="685" spans="2:14">
      <c r="B685" s="47">
        <v>668</v>
      </c>
      <c r="C685" s="47">
        <v>961.71889999999996</v>
      </c>
      <c r="D685" s="47">
        <v>8.8149999999999995</v>
      </c>
      <c r="G685" s="47">
        <v>668</v>
      </c>
      <c r="H685" s="47">
        <v>817.21199999999999</v>
      </c>
      <c r="I685" s="47">
        <v>7.6550000000000002</v>
      </c>
      <c r="L685" s="47">
        <v>668</v>
      </c>
      <c r="M685" s="47">
        <v>911.88900000000001</v>
      </c>
      <c r="N685" s="47">
        <v>8.65</v>
      </c>
    </row>
    <row r="686" spans="2:14">
      <c r="B686" s="47">
        <v>669</v>
      </c>
      <c r="C686" s="47">
        <v>961.71889999999996</v>
      </c>
      <c r="D686" s="47">
        <v>8.8350000000000009</v>
      </c>
      <c r="G686" s="47">
        <v>669</v>
      </c>
      <c r="H686" s="47">
        <v>817.21199999999999</v>
      </c>
      <c r="I686" s="47">
        <v>7.665</v>
      </c>
      <c r="L686" s="47">
        <v>669</v>
      </c>
      <c r="M686" s="47">
        <v>911.88900000000001</v>
      </c>
      <c r="N686" s="47">
        <v>8.66</v>
      </c>
    </row>
    <row r="687" spans="2:14">
      <c r="B687" s="47">
        <v>670</v>
      </c>
      <c r="C687" s="47">
        <v>961.71889999999996</v>
      </c>
      <c r="D687" s="47">
        <v>8.8450000000000006</v>
      </c>
      <c r="G687" s="47">
        <v>670</v>
      </c>
      <c r="H687" s="47">
        <v>817.21199999999999</v>
      </c>
      <c r="I687" s="47">
        <v>7.6749999999999998</v>
      </c>
      <c r="L687" s="47">
        <v>670</v>
      </c>
      <c r="M687" s="47">
        <v>916.87189999999998</v>
      </c>
      <c r="N687" s="47">
        <v>8.6799990000000005</v>
      </c>
    </row>
    <row r="688" spans="2:14">
      <c r="B688" s="47">
        <v>671</v>
      </c>
      <c r="C688" s="47">
        <v>966.702</v>
      </c>
      <c r="D688" s="47">
        <v>8.8650000000000002</v>
      </c>
      <c r="G688" s="47">
        <v>671</v>
      </c>
      <c r="H688" s="47">
        <v>822.19489999999996</v>
      </c>
      <c r="I688" s="47">
        <v>7.69</v>
      </c>
      <c r="L688" s="47">
        <v>671</v>
      </c>
      <c r="M688" s="47">
        <v>916.87189999999998</v>
      </c>
      <c r="N688" s="47">
        <v>8.6950000000000003</v>
      </c>
    </row>
    <row r="689" spans="2:14">
      <c r="B689" s="47">
        <v>672</v>
      </c>
      <c r="C689" s="47">
        <v>966.702</v>
      </c>
      <c r="D689" s="47">
        <v>8.8849999999999998</v>
      </c>
      <c r="G689" s="47">
        <v>672</v>
      </c>
      <c r="H689" s="47">
        <v>822.19489999999996</v>
      </c>
      <c r="I689" s="47">
        <v>7.7</v>
      </c>
      <c r="L689" s="47">
        <v>672</v>
      </c>
      <c r="M689" s="47">
        <v>916.87189999999998</v>
      </c>
      <c r="N689" s="47">
        <v>8.7100000000000009</v>
      </c>
    </row>
    <row r="690" spans="2:14">
      <c r="B690" s="47">
        <v>673</v>
      </c>
      <c r="C690" s="47">
        <v>966.702</v>
      </c>
      <c r="D690" s="47">
        <v>8.9</v>
      </c>
      <c r="G690" s="47">
        <v>673</v>
      </c>
      <c r="H690" s="47">
        <v>822.19489999999996</v>
      </c>
      <c r="I690" s="47">
        <v>7.7149999999999999</v>
      </c>
      <c r="L690" s="47">
        <v>673</v>
      </c>
      <c r="M690" s="47">
        <v>916.87189999999998</v>
      </c>
      <c r="N690" s="47">
        <v>8.7249990000000004</v>
      </c>
    </row>
    <row r="691" spans="2:14">
      <c r="B691" s="47">
        <v>674</v>
      </c>
      <c r="C691" s="47">
        <v>971.68489999999997</v>
      </c>
      <c r="D691" s="47">
        <v>8.9149999999999991</v>
      </c>
      <c r="G691" s="47">
        <v>674</v>
      </c>
      <c r="H691" s="47">
        <v>827.178</v>
      </c>
      <c r="I691" s="47">
        <v>7.73</v>
      </c>
      <c r="L691" s="47">
        <v>674</v>
      </c>
      <c r="M691" s="47">
        <v>921.85500000000002</v>
      </c>
      <c r="N691" s="47">
        <v>8.74</v>
      </c>
    </row>
    <row r="692" spans="2:14">
      <c r="B692" s="47">
        <v>675</v>
      </c>
      <c r="C692" s="47">
        <v>971.68489999999997</v>
      </c>
      <c r="D692" s="47">
        <v>8.9349989999999995</v>
      </c>
      <c r="G692" s="47">
        <v>675</v>
      </c>
      <c r="H692" s="47">
        <v>827.178</v>
      </c>
      <c r="I692" s="47">
        <v>7.7450000000000001</v>
      </c>
      <c r="L692" s="47">
        <v>675</v>
      </c>
      <c r="M692" s="47">
        <v>921.85500000000002</v>
      </c>
      <c r="N692" s="47">
        <v>8.7550000000000008</v>
      </c>
    </row>
    <row r="693" spans="2:14">
      <c r="B693" s="47">
        <v>676</v>
      </c>
      <c r="C693" s="47">
        <v>971.68489999999997</v>
      </c>
      <c r="D693" s="47">
        <v>8.9499999999999993</v>
      </c>
      <c r="G693" s="47">
        <v>676</v>
      </c>
      <c r="H693" s="47">
        <v>827.178</v>
      </c>
      <c r="I693" s="47">
        <v>7.76</v>
      </c>
      <c r="L693" s="47">
        <v>676</v>
      </c>
      <c r="M693" s="47">
        <v>921.85500000000002</v>
      </c>
      <c r="N693" s="47">
        <v>8.7750000000000004</v>
      </c>
    </row>
    <row r="694" spans="2:14">
      <c r="B694" s="47">
        <v>677</v>
      </c>
      <c r="C694" s="47">
        <v>976.66800000000001</v>
      </c>
      <c r="D694" s="47">
        <v>8.9649999999999999</v>
      </c>
      <c r="G694" s="47">
        <v>677</v>
      </c>
      <c r="H694" s="47">
        <v>832.16089999999997</v>
      </c>
      <c r="I694" s="47">
        <v>7.7750000000000004</v>
      </c>
      <c r="L694" s="47">
        <v>677</v>
      </c>
      <c r="M694" s="47">
        <v>911.88900000000001</v>
      </c>
      <c r="N694" s="47">
        <v>8.8000000000000007</v>
      </c>
    </row>
    <row r="695" spans="2:14">
      <c r="B695" s="47">
        <v>678</v>
      </c>
      <c r="C695" s="47">
        <v>976.66800000000001</v>
      </c>
      <c r="D695" s="47">
        <v>8.98</v>
      </c>
      <c r="G695" s="47">
        <v>678</v>
      </c>
      <c r="H695" s="47">
        <v>832.16089999999997</v>
      </c>
      <c r="I695" s="47">
        <v>7.7850000000000001</v>
      </c>
      <c r="L695" s="47">
        <v>678</v>
      </c>
      <c r="M695" s="47">
        <v>916.87189999999998</v>
      </c>
      <c r="N695" s="47">
        <v>8.8149999999999995</v>
      </c>
    </row>
    <row r="696" spans="2:14">
      <c r="B696" s="47">
        <v>679</v>
      </c>
      <c r="C696" s="47">
        <v>976.66800000000001</v>
      </c>
      <c r="D696" s="47">
        <v>8.9949999999999992</v>
      </c>
      <c r="G696" s="47">
        <v>679</v>
      </c>
      <c r="H696" s="47">
        <v>832.16089999999997</v>
      </c>
      <c r="I696" s="47">
        <v>7.8049999999999997</v>
      </c>
      <c r="L696" s="47">
        <v>679</v>
      </c>
      <c r="M696" s="47">
        <v>916.87189999999998</v>
      </c>
      <c r="N696" s="47">
        <v>8.8350000000000009</v>
      </c>
    </row>
    <row r="697" spans="2:14">
      <c r="B697" s="47">
        <v>680</v>
      </c>
      <c r="C697" s="47">
        <v>981.65089999999998</v>
      </c>
      <c r="D697" s="47">
        <v>9.01</v>
      </c>
      <c r="G697" s="47">
        <v>680</v>
      </c>
      <c r="H697" s="47">
        <v>832.16089999999997</v>
      </c>
      <c r="I697" s="47">
        <v>7.8150000000000004</v>
      </c>
      <c r="L697" s="47">
        <v>680</v>
      </c>
      <c r="M697" s="47">
        <v>921.85500000000002</v>
      </c>
      <c r="N697" s="47">
        <v>8.8499990000000004</v>
      </c>
    </row>
    <row r="698" spans="2:14">
      <c r="B698" s="47">
        <v>681</v>
      </c>
      <c r="C698" s="47">
        <v>981.65089999999998</v>
      </c>
      <c r="D698" s="47">
        <v>9.0250000000000004</v>
      </c>
      <c r="G698" s="47">
        <v>681</v>
      </c>
      <c r="H698" s="47">
        <v>837.14400000000001</v>
      </c>
      <c r="I698" s="47">
        <v>7.8250000000000002</v>
      </c>
      <c r="L698" s="47">
        <v>681</v>
      </c>
      <c r="M698" s="47">
        <v>921.85500000000002</v>
      </c>
      <c r="N698" s="47">
        <v>8.8650000000000002</v>
      </c>
    </row>
    <row r="699" spans="2:14">
      <c r="B699" s="47">
        <v>682</v>
      </c>
      <c r="C699" s="47">
        <v>981.65089999999998</v>
      </c>
      <c r="D699" s="47">
        <v>9.0449999999999999</v>
      </c>
      <c r="G699" s="47">
        <v>682</v>
      </c>
      <c r="H699" s="47">
        <v>837.14400000000001</v>
      </c>
      <c r="I699" s="47">
        <v>7.84</v>
      </c>
      <c r="L699" s="47">
        <v>682</v>
      </c>
      <c r="M699" s="47">
        <v>921.85500000000002</v>
      </c>
      <c r="N699" s="47">
        <v>8.8849999999999998</v>
      </c>
    </row>
    <row r="700" spans="2:14">
      <c r="B700" s="47">
        <v>683</v>
      </c>
      <c r="C700" s="47">
        <v>986.63400000000001</v>
      </c>
      <c r="D700" s="47">
        <v>9.0599989999999995</v>
      </c>
      <c r="G700" s="47">
        <v>683</v>
      </c>
      <c r="H700" s="47">
        <v>837.14400000000001</v>
      </c>
      <c r="I700" s="47">
        <v>7.85</v>
      </c>
      <c r="L700" s="47">
        <v>683</v>
      </c>
      <c r="M700" s="47">
        <v>921.85500000000002</v>
      </c>
      <c r="N700" s="47">
        <v>8.9</v>
      </c>
    </row>
    <row r="701" spans="2:14">
      <c r="B701" s="47">
        <v>684</v>
      </c>
      <c r="C701" s="47">
        <v>986.63400000000001</v>
      </c>
      <c r="D701" s="47">
        <v>9.0749999999999993</v>
      </c>
      <c r="G701" s="47">
        <v>684</v>
      </c>
      <c r="H701" s="47">
        <v>842.12699999999995</v>
      </c>
      <c r="I701" s="47">
        <v>7.86</v>
      </c>
      <c r="L701" s="47">
        <v>684</v>
      </c>
      <c r="M701" s="47">
        <v>926.83799999999997</v>
      </c>
      <c r="N701" s="47">
        <v>8.92</v>
      </c>
    </row>
    <row r="702" spans="2:14">
      <c r="B702" s="47">
        <v>685</v>
      </c>
      <c r="C702" s="47">
        <v>991.61689999999999</v>
      </c>
      <c r="D702" s="47">
        <v>9.0950000000000006</v>
      </c>
      <c r="G702" s="47">
        <v>685</v>
      </c>
      <c r="H702" s="47">
        <v>842.12699999999995</v>
      </c>
      <c r="I702" s="47">
        <v>7.875</v>
      </c>
      <c r="L702" s="47">
        <v>685</v>
      </c>
      <c r="M702" s="47">
        <v>926.83799999999997</v>
      </c>
      <c r="N702" s="47">
        <v>8.9349989999999995</v>
      </c>
    </row>
    <row r="703" spans="2:14">
      <c r="B703" s="47">
        <v>686</v>
      </c>
      <c r="C703" s="47">
        <v>991.61689999999999</v>
      </c>
      <c r="D703" s="47">
        <v>9.1150000000000002</v>
      </c>
      <c r="G703" s="47">
        <v>686</v>
      </c>
      <c r="H703" s="47">
        <v>842.12699999999995</v>
      </c>
      <c r="I703" s="47">
        <v>7.89</v>
      </c>
      <c r="L703" s="47">
        <v>686</v>
      </c>
      <c r="M703" s="47">
        <v>926.83799999999997</v>
      </c>
      <c r="N703" s="47">
        <v>8.9550000000000001</v>
      </c>
    </row>
    <row r="704" spans="2:14">
      <c r="B704" s="47">
        <v>687</v>
      </c>
      <c r="C704" s="47">
        <v>991.61689999999999</v>
      </c>
      <c r="D704" s="47">
        <v>9.1349999999999998</v>
      </c>
      <c r="G704" s="47">
        <v>687</v>
      </c>
      <c r="H704" s="47">
        <v>842.12699999999995</v>
      </c>
      <c r="I704" s="47">
        <v>7.9</v>
      </c>
      <c r="L704" s="47">
        <v>687</v>
      </c>
      <c r="M704" s="47">
        <v>931.82100000000003</v>
      </c>
      <c r="N704" s="47">
        <v>8.9700000000000006</v>
      </c>
    </row>
    <row r="705" spans="2:14">
      <c r="B705" s="47">
        <v>688</v>
      </c>
      <c r="C705" s="47">
        <v>996.6</v>
      </c>
      <c r="D705" s="47">
        <v>9.15</v>
      </c>
      <c r="G705" s="47">
        <v>688</v>
      </c>
      <c r="H705" s="47">
        <v>847.11</v>
      </c>
      <c r="I705" s="47">
        <v>7.915</v>
      </c>
      <c r="L705" s="47">
        <v>688</v>
      </c>
      <c r="M705" s="47">
        <v>931.82100000000003</v>
      </c>
      <c r="N705" s="47">
        <v>8.9849999999999994</v>
      </c>
    </row>
    <row r="706" spans="2:14">
      <c r="B706" s="47">
        <v>689</v>
      </c>
      <c r="C706" s="47">
        <v>996.6</v>
      </c>
      <c r="D706" s="47">
        <v>9.1649999999999991</v>
      </c>
      <c r="G706" s="47">
        <v>689</v>
      </c>
      <c r="H706" s="47">
        <v>847.11</v>
      </c>
      <c r="I706" s="47">
        <v>7.93</v>
      </c>
      <c r="L706" s="47">
        <v>689</v>
      </c>
      <c r="M706" s="47">
        <v>931.82100000000003</v>
      </c>
      <c r="N706" s="47">
        <v>9</v>
      </c>
    </row>
    <row r="707" spans="2:14">
      <c r="B707" s="47">
        <v>690</v>
      </c>
      <c r="C707" s="47">
        <v>996.6</v>
      </c>
      <c r="D707" s="47">
        <v>9.1799990000000005</v>
      </c>
      <c r="G707" s="47">
        <v>690</v>
      </c>
      <c r="H707" s="47">
        <v>847.11</v>
      </c>
      <c r="I707" s="47">
        <v>7.9450000000000003</v>
      </c>
      <c r="L707" s="47">
        <v>690</v>
      </c>
      <c r="M707" s="47">
        <v>936.80399999999997</v>
      </c>
      <c r="N707" s="47">
        <v>9.02</v>
      </c>
    </row>
    <row r="708" spans="2:14">
      <c r="B708" s="47">
        <v>691</v>
      </c>
      <c r="C708" s="47">
        <v>1001.583</v>
      </c>
      <c r="D708" s="47">
        <v>9.1999999999999993</v>
      </c>
      <c r="G708" s="47">
        <v>691</v>
      </c>
      <c r="H708" s="47">
        <v>852.09299999999996</v>
      </c>
      <c r="I708" s="47">
        <v>7.9550000000000001</v>
      </c>
      <c r="L708" s="47">
        <v>691</v>
      </c>
      <c r="M708" s="47">
        <v>936.80399999999997</v>
      </c>
      <c r="N708" s="47">
        <v>9.0399999999999991</v>
      </c>
    </row>
    <row r="709" spans="2:14">
      <c r="B709" s="47">
        <v>692</v>
      </c>
      <c r="C709" s="47">
        <v>1001.583</v>
      </c>
      <c r="D709" s="47">
        <v>9.2149999999999999</v>
      </c>
      <c r="G709" s="47">
        <v>692</v>
      </c>
      <c r="H709" s="47">
        <v>852.09299999999996</v>
      </c>
      <c r="I709" s="47">
        <v>7.97</v>
      </c>
      <c r="L709" s="47">
        <v>692</v>
      </c>
      <c r="M709" s="47">
        <v>936.80399999999997</v>
      </c>
      <c r="N709" s="47">
        <v>9.0599989999999995</v>
      </c>
    </row>
    <row r="710" spans="2:14">
      <c r="B710" s="47">
        <v>693</v>
      </c>
      <c r="C710" s="47">
        <v>1006.566</v>
      </c>
      <c r="D710" s="47">
        <v>9.23</v>
      </c>
      <c r="G710" s="47">
        <v>693</v>
      </c>
      <c r="H710" s="47">
        <v>852.09299999999996</v>
      </c>
      <c r="I710" s="47">
        <v>7.9950000000000001</v>
      </c>
      <c r="L710" s="47">
        <v>693</v>
      </c>
      <c r="M710" s="47">
        <v>941.78700000000003</v>
      </c>
      <c r="N710" s="47">
        <v>9.0749999999999993</v>
      </c>
    </row>
    <row r="711" spans="2:14">
      <c r="B711" s="47">
        <v>694</v>
      </c>
      <c r="C711" s="47">
        <v>1006.566</v>
      </c>
      <c r="D711" s="47">
        <v>9.25</v>
      </c>
      <c r="G711" s="47">
        <v>694</v>
      </c>
      <c r="H711" s="47">
        <v>852.09299999999996</v>
      </c>
      <c r="I711" s="47">
        <v>8.0050000000000008</v>
      </c>
      <c r="L711" s="47">
        <v>694</v>
      </c>
      <c r="M711" s="47">
        <v>941.78700000000003</v>
      </c>
      <c r="N711" s="47">
        <v>9.09</v>
      </c>
    </row>
    <row r="712" spans="2:14">
      <c r="B712" s="47">
        <v>695</v>
      </c>
      <c r="C712" s="47">
        <v>996.6</v>
      </c>
      <c r="D712" s="47">
        <v>9.2750000000000004</v>
      </c>
      <c r="G712" s="47">
        <v>695</v>
      </c>
      <c r="H712" s="47">
        <v>857.07600000000002</v>
      </c>
      <c r="I712" s="47">
        <v>8.02</v>
      </c>
      <c r="L712" s="47">
        <v>695</v>
      </c>
      <c r="M712" s="47">
        <v>941.78700000000003</v>
      </c>
      <c r="N712" s="47">
        <v>9.1050000000000004</v>
      </c>
    </row>
    <row r="713" spans="2:14">
      <c r="B713" s="47">
        <v>696</v>
      </c>
      <c r="C713" s="47">
        <v>1001.583</v>
      </c>
      <c r="D713" s="47">
        <v>9.2899999999999991</v>
      </c>
      <c r="G713" s="47">
        <v>696</v>
      </c>
      <c r="H713" s="47">
        <v>857.07600000000002</v>
      </c>
      <c r="I713" s="47">
        <v>8.0250000000000004</v>
      </c>
      <c r="L713" s="47">
        <v>696</v>
      </c>
      <c r="M713" s="47">
        <v>941.78700000000003</v>
      </c>
      <c r="N713" s="47">
        <v>9.1199999999999992</v>
      </c>
    </row>
    <row r="714" spans="2:14">
      <c r="B714" s="47">
        <v>697</v>
      </c>
      <c r="C714" s="47">
        <v>1001.583</v>
      </c>
      <c r="D714" s="47">
        <v>9.3049990000000005</v>
      </c>
      <c r="G714" s="47">
        <v>697</v>
      </c>
      <c r="H714" s="47">
        <v>842.12699999999995</v>
      </c>
      <c r="I714" s="47">
        <v>8.0449999999999999</v>
      </c>
      <c r="L714" s="47">
        <v>697</v>
      </c>
      <c r="M714" s="47">
        <v>946.77</v>
      </c>
      <c r="N714" s="47">
        <v>9.1399989999999995</v>
      </c>
    </row>
    <row r="715" spans="2:14">
      <c r="B715" s="47">
        <v>698</v>
      </c>
      <c r="C715" s="47">
        <v>1006.566</v>
      </c>
      <c r="D715" s="47">
        <v>9.33</v>
      </c>
      <c r="G715" s="47">
        <v>698</v>
      </c>
      <c r="H715" s="47">
        <v>847.11</v>
      </c>
      <c r="I715" s="47">
        <v>8.0549990000000005</v>
      </c>
      <c r="L715" s="47">
        <v>698</v>
      </c>
      <c r="M715" s="47">
        <v>946.77</v>
      </c>
      <c r="N715" s="47">
        <v>9.16</v>
      </c>
    </row>
    <row r="716" spans="2:14">
      <c r="B716" s="47">
        <v>699</v>
      </c>
      <c r="C716" s="47">
        <v>1006.566</v>
      </c>
      <c r="D716" s="47">
        <v>9.34</v>
      </c>
      <c r="G716" s="47">
        <v>699</v>
      </c>
      <c r="H716" s="47">
        <v>847.11</v>
      </c>
      <c r="I716" s="47">
        <v>8.0649999999999995</v>
      </c>
      <c r="L716" s="47">
        <v>699</v>
      </c>
      <c r="M716" s="47">
        <v>951.75300000000004</v>
      </c>
      <c r="N716" s="47">
        <v>9.17</v>
      </c>
    </row>
    <row r="717" spans="2:14">
      <c r="B717" s="47">
        <v>700</v>
      </c>
      <c r="C717" s="47">
        <v>1006.566</v>
      </c>
      <c r="D717" s="47">
        <v>9.3550000000000004</v>
      </c>
      <c r="G717" s="47">
        <v>700</v>
      </c>
      <c r="H717" s="47">
        <v>852.09299999999996</v>
      </c>
      <c r="I717" s="47">
        <v>8.0850000000000009</v>
      </c>
      <c r="L717" s="47">
        <v>700</v>
      </c>
      <c r="M717" s="47">
        <v>951.75300000000004</v>
      </c>
      <c r="N717" s="47">
        <v>9.19</v>
      </c>
    </row>
    <row r="718" spans="2:14">
      <c r="B718" s="47">
        <v>701</v>
      </c>
      <c r="C718" s="47">
        <v>1011.549</v>
      </c>
      <c r="D718" s="47">
        <v>9.375</v>
      </c>
      <c r="G718" s="47">
        <v>701</v>
      </c>
      <c r="H718" s="47">
        <v>852.09299999999996</v>
      </c>
      <c r="I718" s="47">
        <v>8.0950000000000006</v>
      </c>
      <c r="L718" s="47">
        <v>701</v>
      </c>
      <c r="M718" s="47">
        <v>951.75300000000004</v>
      </c>
      <c r="N718" s="47">
        <v>9.2050000000000001</v>
      </c>
    </row>
    <row r="719" spans="2:14">
      <c r="B719" s="47">
        <v>702</v>
      </c>
      <c r="C719" s="47">
        <v>1011.549</v>
      </c>
      <c r="D719" s="47">
        <v>9.3899989999999995</v>
      </c>
      <c r="G719" s="47">
        <v>702</v>
      </c>
      <c r="H719" s="47">
        <v>857.07600000000002</v>
      </c>
      <c r="I719" s="47">
        <v>8.1150000000000002</v>
      </c>
      <c r="L719" s="47">
        <v>702</v>
      </c>
      <c r="M719" s="47">
        <v>951.75300000000004</v>
      </c>
      <c r="N719" s="47">
        <v>9.2200000000000006</v>
      </c>
    </row>
    <row r="720" spans="2:14">
      <c r="B720" s="47">
        <v>703</v>
      </c>
      <c r="C720" s="47">
        <v>1011.549</v>
      </c>
      <c r="D720" s="47">
        <v>9.4049999999999994</v>
      </c>
      <c r="G720" s="47">
        <v>703</v>
      </c>
      <c r="H720" s="47">
        <v>852.09299999999996</v>
      </c>
      <c r="I720" s="47">
        <v>8.125</v>
      </c>
      <c r="L720" s="47">
        <v>703</v>
      </c>
      <c r="M720" s="47">
        <v>956.73599999999999</v>
      </c>
      <c r="N720" s="47">
        <v>9.2349999999999994</v>
      </c>
    </row>
    <row r="721" spans="2:14">
      <c r="B721" s="47">
        <v>704</v>
      </c>
      <c r="C721" s="47">
        <v>1016.532</v>
      </c>
      <c r="D721" s="47">
        <v>9.4250000000000007</v>
      </c>
      <c r="G721" s="47">
        <v>704</v>
      </c>
      <c r="H721" s="47">
        <v>857.07600000000002</v>
      </c>
      <c r="I721" s="47">
        <v>8.1399989999999995</v>
      </c>
      <c r="L721" s="47">
        <v>704</v>
      </c>
      <c r="M721" s="47">
        <v>956.73599999999999</v>
      </c>
      <c r="N721" s="47">
        <v>9.25</v>
      </c>
    </row>
    <row r="722" spans="2:14">
      <c r="B722" s="47">
        <v>705</v>
      </c>
      <c r="C722" s="47">
        <v>1016.532</v>
      </c>
      <c r="D722" s="47">
        <v>9.44</v>
      </c>
      <c r="G722" s="47">
        <v>705</v>
      </c>
      <c r="H722" s="47">
        <v>857.07600000000002</v>
      </c>
      <c r="I722" s="47">
        <v>8.15</v>
      </c>
      <c r="L722" s="47">
        <v>705</v>
      </c>
      <c r="M722" s="47">
        <v>956.73599999999999</v>
      </c>
      <c r="N722" s="47">
        <v>9.2649989999999995</v>
      </c>
    </row>
    <row r="723" spans="2:14">
      <c r="B723" s="47">
        <v>706</v>
      </c>
      <c r="C723" s="47">
        <v>1016.532</v>
      </c>
      <c r="D723" s="47">
        <v>9.4550000000000001</v>
      </c>
      <c r="G723" s="47">
        <v>706</v>
      </c>
      <c r="H723" s="47">
        <v>862.05899999999997</v>
      </c>
      <c r="I723" s="47">
        <v>8.16</v>
      </c>
      <c r="L723" s="47">
        <v>706</v>
      </c>
      <c r="M723" s="47">
        <v>961.71889999999996</v>
      </c>
      <c r="N723" s="47">
        <v>9.2850000000000001</v>
      </c>
    </row>
    <row r="724" spans="2:14">
      <c r="B724" s="47">
        <v>707</v>
      </c>
      <c r="C724" s="47">
        <v>1021.515</v>
      </c>
      <c r="D724" s="47">
        <v>9.4699989999999996</v>
      </c>
      <c r="G724" s="47">
        <v>707</v>
      </c>
      <c r="H724" s="47">
        <v>862.05899999999997</v>
      </c>
      <c r="I724" s="47">
        <v>8.1750000000000007</v>
      </c>
      <c r="L724" s="47">
        <v>707</v>
      </c>
      <c r="M724" s="47">
        <v>961.71889999999996</v>
      </c>
      <c r="N724" s="47">
        <v>9.3000000000000007</v>
      </c>
    </row>
    <row r="725" spans="2:14">
      <c r="B725" s="47">
        <v>708</v>
      </c>
      <c r="C725" s="47">
        <v>1021.515</v>
      </c>
      <c r="D725" s="47">
        <v>9.4849999999999994</v>
      </c>
      <c r="G725" s="47">
        <v>708</v>
      </c>
      <c r="H725" s="47">
        <v>862.05899999999997</v>
      </c>
      <c r="I725" s="47">
        <v>8.1950000000000003</v>
      </c>
      <c r="L725" s="47">
        <v>708</v>
      </c>
      <c r="M725" s="47">
        <v>961.71889999999996</v>
      </c>
      <c r="N725" s="47">
        <v>9.3149999999999995</v>
      </c>
    </row>
    <row r="726" spans="2:14">
      <c r="B726" s="47">
        <v>709</v>
      </c>
      <c r="C726" s="47">
        <v>1026.498</v>
      </c>
      <c r="D726" s="47">
        <v>9.5</v>
      </c>
      <c r="G726" s="47">
        <v>709</v>
      </c>
      <c r="H726" s="47">
        <v>862.05899999999997</v>
      </c>
      <c r="I726" s="47">
        <v>8.2050000000000001</v>
      </c>
      <c r="L726" s="47">
        <v>709</v>
      </c>
      <c r="M726" s="47">
        <v>961.71889999999996</v>
      </c>
      <c r="N726" s="47">
        <v>9.33</v>
      </c>
    </row>
    <row r="727" spans="2:14">
      <c r="B727" s="47">
        <v>710</v>
      </c>
      <c r="C727" s="47">
        <v>1026.498</v>
      </c>
      <c r="D727" s="47">
        <v>9.52</v>
      </c>
      <c r="G727" s="47">
        <v>710</v>
      </c>
      <c r="H727" s="47">
        <v>862.05899999999997</v>
      </c>
      <c r="I727" s="47">
        <v>8.2200000000000006</v>
      </c>
      <c r="L727" s="47">
        <v>710</v>
      </c>
      <c r="M727" s="47">
        <v>966.702</v>
      </c>
      <c r="N727" s="47">
        <v>9.3499990000000004</v>
      </c>
    </row>
    <row r="728" spans="2:14">
      <c r="B728" s="47">
        <v>711</v>
      </c>
      <c r="C728" s="47">
        <v>1026.498</v>
      </c>
      <c r="D728" s="47">
        <v>9.5399999999999991</v>
      </c>
      <c r="G728" s="47">
        <v>711</v>
      </c>
      <c r="H728" s="47">
        <v>867.04200000000003</v>
      </c>
      <c r="I728" s="47">
        <v>8.23</v>
      </c>
      <c r="L728" s="47">
        <v>711</v>
      </c>
      <c r="M728" s="47">
        <v>966.702</v>
      </c>
      <c r="N728" s="47">
        <v>9.3650000000000002</v>
      </c>
    </row>
    <row r="729" spans="2:14">
      <c r="B729" s="47">
        <v>712</v>
      </c>
      <c r="C729" s="47">
        <v>1031.481</v>
      </c>
      <c r="D729" s="47">
        <v>9.5549990000000005</v>
      </c>
      <c r="G729" s="47">
        <v>712</v>
      </c>
      <c r="H729" s="47">
        <v>867.04200000000003</v>
      </c>
      <c r="I729" s="47">
        <v>8.2449999999999992</v>
      </c>
      <c r="L729" s="47">
        <v>712</v>
      </c>
      <c r="M729" s="47">
        <v>966.702</v>
      </c>
      <c r="N729" s="47">
        <v>9.3849999999999998</v>
      </c>
    </row>
    <row r="730" spans="2:14">
      <c r="B730" s="47">
        <v>713</v>
      </c>
      <c r="C730" s="47">
        <v>1031.481</v>
      </c>
      <c r="D730" s="47">
        <v>9.5649999999999995</v>
      </c>
      <c r="G730" s="47">
        <v>713</v>
      </c>
      <c r="H730" s="47">
        <v>867.04200000000003</v>
      </c>
      <c r="I730" s="47">
        <v>8.2550000000000008</v>
      </c>
      <c r="L730" s="47">
        <v>713</v>
      </c>
      <c r="M730" s="47">
        <v>971.68489999999997</v>
      </c>
      <c r="N730" s="47">
        <v>9.4</v>
      </c>
    </row>
    <row r="731" spans="2:14">
      <c r="B731" s="47">
        <v>714</v>
      </c>
      <c r="C731" s="47">
        <v>1031.481</v>
      </c>
      <c r="D731" s="47">
        <v>9.5850000000000009</v>
      </c>
      <c r="G731" s="47">
        <v>714</v>
      </c>
      <c r="H731" s="47">
        <v>872.02499999999998</v>
      </c>
      <c r="I731" s="47">
        <v>8.27</v>
      </c>
      <c r="L731" s="47">
        <v>714</v>
      </c>
      <c r="M731" s="47">
        <v>971.68489999999997</v>
      </c>
      <c r="N731" s="47">
        <v>9.4149999999999991</v>
      </c>
    </row>
    <row r="732" spans="2:14">
      <c r="B732" s="47">
        <v>715</v>
      </c>
      <c r="C732" s="47">
        <v>1036.4639999999999</v>
      </c>
      <c r="D732" s="47">
        <v>9.5999990000000004</v>
      </c>
      <c r="G732" s="47">
        <v>715</v>
      </c>
      <c r="H732" s="47">
        <v>872.02499999999998</v>
      </c>
      <c r="I732" s="47">
        <v>8.2850000000000001</v>
      </c>
      <c r="L732" s="47">
        <v>715</v>
      </c>
      <c r="M732" s="47">
        <v>971.68489999999997</v>
      </c>
      <c r="N732" s="47">
        <v>9.4299990000000005</v>
      </c>
    </row>
    <row r="733" spans="2:14">
      <c r="B733" s="47">
        <v>716</v>
      </c>
      <c r="C733" s="47">
        <v>1036.4639999999999</v>
      </c>
      <c r="D733" s="47">
        <v>9.6199999999999992</v>
      </c>
      <c r="G733" s="47">
        <v>716</v>
      </c>
      <c r="H733" s="47">
        <v>872.02499999999998</v>
      </c>
      <c r="I733" s="47">
        <v>8.2949999999999999</v>
      </c>
      <c r="L733" s="47">
        <v>716</v>
      </c>
      <c r="M733" s="47">
        <v>976.66800000000001</v>
      </c>
      <c r="N733" s="47">
        <v>9.4499999999999993</v>
      </c>
    </row>
    <row r="734" spans="2:14">
      <c r="B734" s="47">
        <v>717</v>
      </c>
      <c r="C734" s="47">
        <v>1036.4639999999999</v>
      </c>
      <c r="D734" s="47">
        <v>9.6349999999999998</v>
      </c>
      <c r="G734" s="47">
        <v>717</v>
      </c>
      <c r="H734" s="47">
        <v>877.00789999999995</v>
      </c>
      <c r="I734" s="47">
        <v>8.3149999999999995</v>
      </c>
      <c r="L734" s="47">
        <v>717</v>
      </c>
      <c r="M734" s="47">
        <v>976.66800000000001</v>
      </c>
      <c r="N734" s="47">
        <v>9.4649999999999999</v>
      </c>
    </row>
    <row r="735" spans="2:14">
      <c r="B735" s="47">
        <v>718</v>
      </c>
      <c r="C735" s="47">
        <v>1041.4469999999999</v>
      </c>
      <c r="D735" s="47">
        <v>9.6549999999999994</v>
      </c>
      <c r="G735" s="47">
        <v>718</v>
      </c>
      <c r="H735" s="47">
        <v>877.00789999999995</v>
      </c>
      <c r="I735" s="47">
        <v>8.32</v>
      </c>
      <c r="L735" s="47">
        <v>718</v>
      </c>
      <c r="M735" s="47">
        <v>981.65089999999998</v>
      </c>
      <c r="N735" s="47">
        <v>9.48</v>
      </c>
    </row>
    <row r="736" spans="2:14">
      <c r="B736" s="47">
        <v>719</v>
      </c>
      <c r="C736" s="47">
        <v>1041.4469999999999</v>
      </c>
      <c r="D736" s="47">
        <v>9.67</v>
      </c>
      <c r="G736" s="47">
        <v>719</v>
      </c>
      <c r="H736" s="47">
        <v>881.99099999999999</v>
      </c>
      <c r="I736" s="47">
        <v>8.3350000000000009</v>
      </c>
      <c r="L736" s="47">
        <v>719</v>
      </c>
      <c r="M736" s="47">
        <v>981.65089999999998</v>
      </c>
      <c r="N736" s="47">
        <v>9.4949999999999992</v>
      </c>
    </row>
    <row r="737" spans="2:14">
      <c r="B737" s="47">
        <v>720</v>
      </c>
      <c r="C737" s="47">
        <v>1046.43</v>
      </c>
      <c r="D737" s="47">
        <v>9.6799990000000005</v>
      </c>
      <c r="G737" s="47">
        <v>720</v>
      </c>
      <c r="H737" s="47">
        <v>881.99099999999999</v>
      </c>
      <c r="I737" s="47">
        <v>8.3450000000000006</v>
      </c>
      <c r="L737" s="47">
        <v>720</v>
      </c>
      <c r="M737" s="47">
        <v>981.65089999999998</v>
      </c>
      <c r="N737" s="47">
        <v>9.5149989999999995</v>
      </c>
    </row>
    <row r="738" spans="2:14">
      <c r="B738" s="47">
        <v>721</v>
      </c>
      <c r="C738" s="47">
        <v>1046.43</v>
      </c>
      <c r="D738" s="47">
        <v>9.7050000000000001</v>
      </c>
      <c r="G738" s="47">
        <v>721</v>
      </c>
      <c r="H738" s="47">
        <v>881.99099999999999</v>
      </c>
      <c r="I738" s="47">
        <v>8.36</v>
      </c>
      <c r="L738" s="47">
        <v>721</v>
      </c>
      <c r="M738" s="47">
        <v>986.63400000000001</v>
      </c>
      <c r="N738" s="47">
        <v>9.5299999999999994</v>
      </c>
    </row>
    <row r="739" spans="2:14">
      <c r="B739" s="47">
        <v>722</v>
      </c>
      <c r="C739" s="47">
        <v>1051.413</v>
      </c>
      <c r="D739" s="47">
        <v>9.7199989999999996</v>
      </c>
      <c r="G739" s="47">
        <v>722</v>
      </c>
      <c r="H739" s="47">
        <v>886.97389999999996</v>
      </c>
      <c r="I739" s="47">
        <v>8.375</v>
      </c>
      <c r="L739" s="47">
        <v>722</v>
      </c>
      <c r="M739" s="47">
        <v>986.63400000000001</v>
      </c>
      <c r="N739" s="47">
        <v>9.5449999999999999</v>
      </c>
    </row>
    <row r="740" spans="2:14">
      <c r="B740" s="47">
        <v>723</v>
      </c>
      <c r="C740" s="47">
        <v>1046.43</v>
      </c>
      <c r="D740" s="47">
        <v>9.7349999999999994</v>
      </c>
      <c r="G740" s="47">
        <v>723</v>
      </c>
      <c r="H740" s="47">
        <v>886.97389999999996</v>
      </c>
      <c r="I740" s="47">
        <v>8.3899989999999995</v>
      </c>
      <c r="L740" s="47">
        <v>723</v>
      </c>
      <c r="M740" s="47">
        <v>986.63400000000001</v>
      </c>
      <c r="N740" s="47">
        <v>9.5649999999999995</v>
      </c>
    </row>
    <row r="741" spans="2:14">
      <c r="B741" s="47">
        <v>724</v>
      </c>
      <c r="C741" s="47">
        <v>1051.413</v>
      </c>
      <c r="D741" s="47">
        <v>9.75</v>
      </c>
      <c r="G741" s="47">
        <v>724</v>
      </c>
      <c r="H741" s="47">
        <v>886.97389999999996</v>
      </c>
      <c r="I741" s="47">
        <v>8.4</v>
      </c>
      <c r="L741" s="47">
        <v>724</v>
      </c>
      <c r="M741" s="47">
        <v>991.61689999999999</v>
      </c>
      <c r="N741" s="47">
        <v>9.5850000000000009</v>
      </c>
    </row>
    <row r="742" spans="2:14">
      <c r="B742" s="47">
        <v>725</v>
      </c>
      <c r="C742" s="47">
        <v>1051.413</v>
      </c>
      <c r="D742" s="47">
        <v>9.77</v>
      </c>
      <c r="G742" s="47">
        <v>725</v>
      </c>
      <c r="H742" s="47">
        <v>886.97389999999996</v>
      </c>
      <c r="I742" s="47">
        <v>8.4149999999999991</v>
      </c>
      <c r="L742" s="47">
        <v>725</v>
      </c>
      <c r="M742" s="47">
        <v>991.61689999999999</v>
      </c>
      <c r="N742" s="47">
        <v>9.5999990000000004</v>
      </c>
    </row>
    <row r="743" spans="2:14">
      <c r="B743" s="47">
        <v>726</v>
      </c>
      <c r="C743" s="47">
        <v>1056.396</v>
      </c>
      <c r="D743" s="47">
        <v>9.7850000000000001</v>
      </c>
      <c r="G743" s="47">
        <v>726</v>
      </c>
      <c r="H743" s="47">
        <v>891.95699999999999</v>
      </c>
      <c r="I743" s="47">
        <v>8.4299990000000005</v>
      </c>
      <c r="L743" s="47">
        <v>726</v>
      </c>
      <c r="M743" s="47">
        <v>996.6</v>
      </c>
      <c r="N743" s="47">
        <v>9.6199999999999992</v>
      </c>
    </row>
    <row r="744" spans="2:14">
      <c r="B744" s="47">
        <v>727</v>
      </c>
      <c r="C744" s="47">
        <v>1056.396</v>
      </c>
      <c r="D744" s="47">
        <v>9.8049990000000005</v>
      </c>
      <c r="G744" s="47">
        <v>727</v>
      </c>
      <c r="H744" s="47">
        <v>891.95699999999999</v>
      </c>
      <c r="I744" s="47">
        <v>8.44</v>
      </c>
      <c r="L744" s="47">
        <v>727</v>
      </c>
      <c r="M744" s="47">
        <v>996.6</v>
      </c>
      <c r="N744" s="47">
        <v>9.6300000000000008</v>
      </c>
    </row>
    <row r="745" spans="2:14">
      <c r="B745" s="47">
        <v>728</v>
      </c>
      <c r="C745" s="47">
        <v>1056.396</v>
      </c>
      <c r="D745" s="47">
        <v>9.8249999999999993</v>
      </c>
      <c r="G745" s="47">
        <v>728</v>
      </c>
      <c r="H745" s="47">
        <v>891.95699999999999</v>
      </c>
      <c r="I745" s="47">
        <v>8.4550000000000001</v>
      </c>
      <c r="L745" s="47">
        <v>728</v>
      </c>
      <c r="M745" s="47">
        <v>996.6</v>
      </c>
      <c r="N745" s="47">
        <v>9.65</v>
      </c>
    </row>
    <row r="746" spans="2:14">
      <c r="B746" s="47">
        <v>729</v>
      </c>
      <c r="C746" s="47">
        <v>1061.3789999999999</v>
      </c>
      <c r="D746" s="47">
        <v>9.84</v>
      </c>
      <c r="G746" s="47">
        <v>729</v>
      </c>
      <c r="H746" s="47">
        <v>896.93989999999997</v>
      </c>
      <c r="I746" s="47">
        <v>8.4600000000000009</v>
      </c>
      <c r="L746" s="47">
        <v>729</v>
      </c>
      <c r="M746" s="47">
        <v>996.6</v>
      </c>
      <c r="N746" s="47">
        <v>9.6649999999999991</v>
      </c>
    </row>
    <row r="747" spans="2:14">
      <c r="B747" s="47">
        <v>730</v>
      </c>
      <c r="C747" s="47">
        <v>1061.3789999999999</v>
      </c>
      <c r="D747" s="47">
        <v>9.86</v>
      </c>
      <c r="G747" s="47">
        <v>730</v>
      </c>
      <c r="H747" s="47">
        <v>896.93989999999997</v>
      </c>
      <c r="I747" s="47">
        <v>8.48</v>
      </c>
      <c r="L747" s="47">
        <v>730</v>
      </c>
      <c r="M747" s="47">
        <v>1001.583</v>
      </c>
      <c r="N747" s="47">
        <v>9.6849989999999995</v>
      </c>
    </row>
    <row r="748" spans="2:14">
      <c r="B748" s="47">
        <v>731</v>
      </c>
      <c r="C748" s="47">
        <v>1061.3789999999999</v>
      </c>
      <c r="D748" s="47">
        <v>9.8699999999999992</v>
      </c>
      <c r="G748" s="47">
        <v>731</v>
      </c>
      <c r="H748" s="47">
        <v>896.93989999999997</v>
      </c>
      <c r="I748" s="47">
        <v>8.4949999999999992</v>
      </c>
      <c r="L748" s="47">
        <v>731</v>
      </c>
      <c r="M748" s="47">
        <v>1001.583</v>
      </c>
      <c r="N748" s="47">
        <v>9.6999999999999993</v>
      </c>
    </row>
    <row r="749" spans="2:14">
      <c r="B749" s="47">
        <v>732</v>
      </c>
      <c r="C749" s="47">
        <v>1066.3620000000001</v>
      </c>
      <c r="D749" s="47">
        <v>9.8899989999999995</v>
      </c>
      <c r="G749" s="47">
        <v>732</v>
      </c>
      <c r="H749" s="47">
        <v>896.93989999999997</v>
      </c>
      <c r="I749" s="47">
        <v>8.51</v>
      </c>
      <c r="L749" s="47">
        <v>732</v>
      </c>
      <c r="M749" s="47">
        <v>1006.566</v>
      </c>
      <c r="N749" s="47">
        <v>9.7149999999999999</v>
      </c>
    </row>
    <row r="750" spans="2:14">
      <c r="B750" s="47">
        <v>733</v>
      </c>
      <c r="C750" s="47">
        <v>1066.3620000000001</v>
      </c>
      <c r="D750" s="47">
        <v>9.9049999999999994</v>
      </c>
      <c r="G750" s="47">
        <v>733</v>
      </c>
      <c r="H750" s="47">
        <v>896.93989999999997</v>
      </c>
      <c r="I750" s="47">
        <v>8.52</v>
      </c>
      <c r="L750" s="47">
        <v>733</v>
      </c>
      <c r="M750" s="47">
        <v>1006.566</v>
      </c>
      <c r="N750" s="47">
        <v>9.73</v>
      </c>
    </row>
    <row r="751" spans="2:14">
      <c r="B751" s="47">
        <v>734</v>
      </c>
      <c r="C751" s="47">
        <v>1066.3620000000001</v>
      </c>
      <c r="D751" s="47">
        <v>9.9250000000000007</v>
      </c>
      <c r="G751" s="47">
        <v>734</v>
      </c>
      <c r="H751" s="47">
        <v>901.923</v>
      </c>
      <c r="I751" s="47">
        <v>8.5350000000000001</v>
      </c>
      <c r="L751" s="47">
        <v>734</v>
      </c>
      <c r="M751" s="47">
        <v>1006.566</v>
      </c>
      <c r="N751" s="47">
        <v>9.75</v>
      </c>
    </row>
    <row r="752" spans="2:14">
      <c r="B752" s="47">
        <v>735</v>
      </c>
      <c r="C752" s="47">
        <v>1066.3620000000001</v>
      </c>
      <c r="D752" s="47">
        <v>9.9450000000000003</v>
      </c>
      <c r="G752" s="47">
        <v>735</v>
      </c>
      <c r="H752" s="47">
        <v>901.923</v>
      </c>
      <c r="I752" s="47">
        <v>8.5449999999999999</v>
      </c>
      <c r="L752" s="47">
        <v>735</v>
      </c>
      <c r="M752" s="47">
        <v>996.6</v>
      </c>
      <c r="N752" s="47">
        <v>9.77</v>
      </c>
    </row>
    <row r="753" spans="2:14">
      <c r="B753" s="47">
        <v>736</v>
      </c>
      <c r="C753" s="47">
        <v>1071.345</v>
      </c>
      <c r="D753" s="47">
        <v>9.9600000000000009</v>
      </c>
      <c r="G753" s="47">
        <v>736</v>
      </c>
      <c r="H753" s="47">
        <v>901.923</v>
      </c>
      <c r="I753" s="47">
        <v>8.5549990000000005</v>
      </c>
      <c r="L753" s="47">
        <v>736</v>
      </c>
      <c r="M753" s="47">
        <v>996.6</v>
      </c>
      <c r="N753" s="47">
        <v>9.7899999999999991</v>
      </c>
    </row>
    <row r="754" spans="2:14">
      <c r="B754" s="47">
        <v>737</v>
      </c>
      <c r="C754" s="47">
        <v>1071.345</v>
      </c>
      <c r="D754" s="47">
        <v>9.9749990000000004</v>
      </c>
      <c r="G754" s="47">
        <v>737</v>
      </c>
      <c r="H754" s="47">
        <v>901.923</v>
      </c>
      <c r="I754" s="47">
        <v>8.5749999999999993</v>
      </c>
      <c r="L754" s="47">
        <v>737</v>
      </c>
      <c r="M754" s="47">
        <v>1001.583</v>
      </c>
      <c r="N754" s="47">
        <v>9.8049990000000005</v>
      </c>
    </row>
    <row r="755" spans="2:14">
      <c r="B755" s="47">
        <v>738</v>
      </c>
      <c r="C755" s="47">
        <v>1071.345</v>
      </c>
      <c r="D755" s="47">
        <v>9.9849999999999994</v>
      </c>
      <c r="G755" s="47">
        <v>738</v>
      </c>
      <c r="H755" s="47">
        <v>906.90589999999997</v>
      </c>
      <c r="I755" s="47">
        <v>8.59</v>
      </c>
      <c r="L755" s="47">
        <v>738</v>
      </c>
      <c r="M755" s="47">
        <v>1001.583</v>
      </c>
      <c r="N755" s="47">
        <v>9.82</v>
      </c>
    </row>
    <row r="756" spans="2:14">
      <c r="B756" s="47">
        <v>739</v>
      </c>
      <c r="C756" s="47">
        <v>1076.328</v>
      </c>
      <c r="D756" s="47">
        <v>10.005000000000001</v>
      </c>
      <c r="G756" s="47">
        <v>739</v>
      </c>
      <c r="H756" s="47">
        <v>906.90589999999997</v>
      </c>
      <c r="I756" s="47">
        <v>8.5999990000000004</v>
      </c>
      <c r="L756" s="47">
        <v>739</v>
      </c>
      <c r="M756" s="47">
        <v>1006.566</v>
      </c>
      <c r="N756" s="47">
        <v>9.84</v>
      </c>
    </row>
    <row r="757" spans="2:14">
      <c r="B757" s="47">
        <v>740</v>
      </c>
      <c r="C757" s="47">
        <v>1076.328</v>
      </c>
      <c r="D757" s="47">
        <v>10.025</v>
      </c>
      <c r="G757" s="47">
        <v>740</v>
      </c>
      <c r="H757" s="47">
        <v>906.90589999999997</v>
      </c>
      <c r="I757" s="47">
        <v>8.6150000000000002</v>
      </c>
      <c r="L757" s="47">
        <v>740</v>
      </c>
      <c r="M757" s="47">
        <v>1006.566</v>
      </c>
      <c r="N757" s="47">
        <v>9.8550000000000004</v>
      </c>
    </row>
    <row r="758" spans="2:14">
      <c r="B758" s="47">
        <v>741</v>
      </c>
      <c r="C758" s="47">
        <v>1076.328</v>
      </c>
      <c r="D758" s="47">
        <v>10.045</v>
      </c>
      <c r="G758" s="47">
        <v>741</v>
      </c>
      <c r="H758" s="47">
        <v>911.88900000000001</v>
      </c>
      <c r="I758" s="47">
        <v>8.6300000000000008</v>
      </c>
      <c r="L758" s="47">
        <v>741</v>
      </c>
      <c r="M758" s="47">
        <v>1011.549</v>
      </c>
      <c r="N758" s="47">
        <v>9.875</v>
      </c>
    </row>
    <row r="759" spans="2:14">
      <c r="B759" s="47">
        <v>742</v>
      </c>
      <c r="C759" s="47">
        <v>1081.3109999999999</v>
      </c>
      <c r="D759" s="47">
        <v>10.06</v>
      </c>
      <c r="G759" s="47">
        <v>742</v>
      </c>
      <c r="H759" s="47">
        <v>911.88900000000001</v>
      </c>
      <c r="I759" s="47">
        <v>8.6399989999999995</v>
      </c>
      <c r="L759" s="47">
        <v>742</v>
      </c>
      <c r="M759" s="47">
        <v>1011.549</v>
      </c>
      <c r="N759" s="47">
        <v>9.8899989999999995</v>
      </c>
    </row>
    <row r="760" spans="2:14">
      <c r="B760" s="47">
        <v>743</v>
      </c>
      <c r="C760" s="47">
        <v>1081.3109999999999</v>
      </c>
      <c r="D760" s="47">
        <v>10.074999999999999</v>
      </c>
      <c r="G760" s="47">
        <v>743</v>
      </c>
      <c r="H760" s="47">
        <v>911.88900000000001</v>
      </c>
      <c r="I760" s="47">
        <v>8.6549999999999994</v>
      </c>
      <c r="L760" s="47">
        <v>743</v>
      </c>
      <c r="M760" s="47">
        <v>1011.549</v>
      </c>
      <c r="N760" s="47">
        <v>9.9049999999999994</v>
      </c>
    </row>
    <row r="761" spans="2:14">
      <c r="B761" s="47">
        <v>744</v>
      </c>
      <c r="C761" s="47">
        <v>1081.3109999999999</v>
      </c>
      <c r="D761" s="47">
        <v>10.095000000000001</v>
      </c>
      <c r="G761" s="47">
        <v>744</v>
      </c>
      <c r="H761" s="47">
        <v>911.88900000000001</v>
      </c>
      <c r="I761" s="47">
        <v>8.67</v>
      </c>
      <c r="L761" s="47">
        <v>744</v>
      </c>
      <c r="M761" s="47">
        <v>1011.549</v>
      </c>
      <c r="N761" s="47">
        <v>9.92</v>
      </c>
    </row>
    <row r="762" spans="2:14">
      <c r="B762" s="47">
        <v>745</v>
      </c>
      <c r="C762" s="47">
        <v>1081.3109999999999</v>
      </c>
      <c r="D762" s="47">
        <v>10.11</v>
      </c>
      <c r="G762" s="47">
        <v>745</v>
      </c>
      <c r="H762" s="47">
        <v>916.87189999999998</v>
      </c>
      <c r="I762" s="47">
        <v>8.6849989999999995</v>
      </c>
      <c r="L762" s="47">
        <v>745</v>
      </c>
      <c r="M762" s="47">
        <v>1016.532</v>
      </c>
      <c r="N762" s="47">
        <v>9.9349989999999995</v>
      </c>
    </row>
    <row r="763" spans="2:14">
      <c r="B763" s="47">
        <v>746</v>
      </c>
      <c r="C763" s="47">
        <v>1086.2940000000001</v>
      </c>
      <c r="D763" s="47">
        <v>10.130000000000001</v>
      </c>
      <c r="G763" s="47">
        <v>746</v>
      </c>
      <c r="H763" s="47">
        <v>916.87189999999998</v>
      </c>
      <c r="I763" s="47">
        <v>8.6999999999999993</v>
      </c>
      <c r="L763" s="47">
        <v>746</v>
      </c>
      <c r="M763" s="47">
        <v>1016.532</v>
      </c>
      <c r="N763" s="47">
        <v>9.9550000000000001</v>
      </c>
    </row>
    <row r="764" spans="2:14">
      <c r="B764" s="47">
        <v>747</v>
      </c>
      <c r="C764" s="47">
        <v>1086.2940000000001</v>
      </c>
      <c r="D764" s="47">
        <v>10.15</v>
      </c>
      <c r="G764" s="47">
        <v>747</v>
      </c>
      <c r="H764" s="47">
        <v>916.87189999999998</v>
      </c>
      <c r="I764" s="47">
        <v>8.7100000000000009</v>
      </c>
      <c r="L764" s="47">
        <v>747</v>
      </c>
      <c r="M764" s="47">
        <v>1021.515</v>
      </c>
      <c r="N764" s="47">
        <v>9.9749990000000004</v>
      </c>
    </row>
    <row r="765" spans="2:14">
      <c r="B765" s="47">
        <v>748</v>
      </c>
      <c r="C765" s="47">
        <v>1086.2940000000001</v>
      </c>
      <c r="D765" s="47">
        <v>10.16</v>
      </c>
      <c r="G765" s="47">
        <v>748</v>
      </c>
      <c r="H765" s="47">
        <v>921.85500000000002</v>
      </c>
      <c r="I765" s="47">
        <v>8.7249990000000004</v>
      </c>
      <c r="L765" s="47">
        <v>748</v>
      </c>
      <c r="M765" s="47">
        <v>1021.515</v>
      </c>
      <c r="N765" s="47">
        <v>9.99</v>
      </c>
    </row>
    <row r="766" spans="2:14">
      <c r="B766" s="47">
        <v>749</v>
      </c>
      <c r="C766" s="47">
        <v>1086.2940000000001</v>
      </c>
      <c r="D766" s="47">
        <v>10.175000000000001</v>
      </c>
      <c r="G766" s="47">
        <v>749</v>
      </c>
      <c r="H766" s="47">
        <v>921.85500000000002</v>
      </c>
      <c r="I766" s="47">
        <v>8.74</v>
      </c>
      <c r="L766" s="47">
        <v>749</v>
      </c>
      <c r="M766" s="47">
        <v>1026.498</v>
      </c>
      <c r="N766" s="47">
        <v>10.005000000000001</v>
      </c>
    </row>
    <row r="767" spans="2:14">
      <c r="B767" s="47">
        <v>750</v>
      </c>
      <c r="C767" s="47">
        <v>1091.277</v>
      </c>
      <c r="D767" s="47">
        <v>10.19</v>
      </c>
      <c r="G767" s="47">
        <v>750</v>
      </c>
      <c r="H767" s="47">
        <v>921.85500000000002</v>
      </c>
      <c r="I767" s="47">
        <v>8.75</v>
      </c>
      <c r="L767" s="47">
        <v>750</v>
      </c>
      <c r="M767" s="47">
        <v>1021.515</v>
      </c>
      <c r="N767" s="47">
        <v>10.029999999999999</v>
      </c>
    </row>
    <row r="768" spans="2:14">
      <c r="B768" s="47">
        <v>751</v>
      </c>
      <c r="C768" s="47">
        <v>1091.277</v>
      </c>
      <c r="D768" s="47">
        <v>10.210000000000001</v>
      </c>
      <c r="G768" s="47">
        <v>751</v>
      </c>
      <c r="H768" s="47">
        <v>921.85500000000002</v>
      </c>
      <c r="I768" s="47">
        <v>8.76</v>
      </c>
      <c r="L768" s="47">
        <v>751</v>
      </c>
      <c r="M768" s="47">
        <v>1026.498</v>
      </c>
      <c r="N768" s="47">
        <v>10.050000000000001</v>
      </c>
    </row>
    <row r="769" spans="2:14">
      <c r="B769" s="47">
        <v>752</v>
      </c>
      <c r="C769" s="47">
        <v>1091.277</v>
      </c>
      <c r="D769" s="47">
        <v>10.225</v>
      </c>
      <c r="G769" s="47">
        <v>752</v>
      </c>
      <c r="H769" s="47">
        <v>926.83799999999997</v>
      </c>
      <c r="I769" s="47">
        <v>8.7750000000000004</v>
      </c>
      <c r="L769" s="47">
        <v>752</v>
      </c>
      <c r="M769" s="47">
        <v>1026.498</v>
      </c>
      <c r="N769" s="47">
        <v>10.065</v>
      </c>
    </row>
    <row r="770" spans="2:14">
      <c r="B770" s="47">
        <v>753</v>
      </c>
      <c r="C770" s="47">
        <v>1091.277</v>
      </c>
      <c r="D770" s="47">
        <v>10.24</v>
      </c>
      <c r="G770" s="47">
        <v>753</v>
      </c>
      <c r="H770" s="47">
        <v>926.83799999999997</v>
      </c>
      <c r="I770" s="47">
        <v>8.7850000000000001</v>
      </c>
      <c r="L770" s="47">
        <v>753</v>
      </c>
      <c r="M770" s="47">
        <v>1031.481</v>
      </c>
      <c r="N770" s="47">
        <v>10.08</v>
      </c>
    </row>
    <row r="771" spans="2:14">
      <c r="B771" s="47">
        <v>754</v>
      </c>
      <c r="C771" s="47">
        <v>1096.26</v>
      </c>
      <c r="D771" s="47">
        <v>10.26</v>
      </c>
      <c r="G771" s="47">
        <v>754</v>
      </c>
      <c r="H771" s="47">
        <v>926.83799999999997</v>
      </c>
      <c r="I771" s="47">
        <v>8.8000000000000007</v>
      </c>
      <c r="L771" s="47">
        <v>754</v>
      </c>
      <c r="M771" s="47">
        <v>1031.481</v>
      </c>
      <c r="N771" s="47">
        <v>10.095000000000001</v>
      </c>
    </row>
    <row r="772" spans="2:14">
      <c r="B772" s="47">
        <v>755</v>
      </c>
      <c r="C772" s="47">
        <v>1096.26</v>
      </c>
      <c r="D772" s="47">
        <v>10.28</v>
      </c>
      <c r="G772" s="47">
        <v>755</v>
      </c>
      <c r="H772" s="47">
        <v>931.82100000000003</v>
      </c>
      <c r="I772" s="47">
        <v>8.8099989999999995</v>
      </c>
      <c r="L772" s="47">
        <v>755</v>
      </c>
      <c r="M772" s="47">
        <v>1031.481</v>
      </c>
      <c r="N772" s="47">
        <v>10.11</v>
      </c>
    </row>
    <row r="773" spans="2:14">
      <c r="B773" s="47">
        <v>756</v>
      </c>
      <c r="C773" s="47">
        <v>1101.2429999999999</v>
      </c>
      <c r="D773" s="47">
        <v>10.3</v>
      </c>
      <c r="G773" s="47">
        <v>756</v>
      </c>
      <c r="H773" s="47">
        <v>931.82100000000003</v>
      </c>
      <c r="I773" s="47">
        <v>8.8249999999999993</v>
      </c>
      <c r="L773" s="47">
        <v>756</v>
      </c>
      <c r="M773" s="47">
        <v>1036.4639999999999</v>
      </c>
      <c r="N773" s="47">
        <v>10.125</v>
      </c>
    </row>
    <row r="774" spans="2:14">
      <c r="B774" s="47">
        <v>757</v>
      </c>
      <c r="C774" s="47">
        <v>1101.2429999999999</v>
      </c>
      <c r="D774" s="47">
        <v>10.32</v>
      </c>
      <c r="G774" s="47">
        <v>757</v>
      </c>
      <c r="H774" s="47">
        <v>931.82100000000003</v>
      </c>
      <c r="I774" s="47">
        <v>8.84</v>
      </c>
      <c r="L774" s="47">
        <v>757</v>
      </c>
      <c r="M774" s="47">
        <v>1036.4639999999999</v>
      </c>
      <c r="N774" s="47">
        <v>10.14</v>
      </c>
    </row>
    <row r="775" spans="2:14">
      <c r="B775" s="47">
        <v>758</v>
      </c>
      <c r="C775" s="47">
        <v>1101.2429999999999</v>
      </c>
      <c r="D775" s="47">
        <v>10.335000000000001</v>
      </c>
      <c r="G775" s="47">
        <v>758</v>
      </c>
      <c r="H775" s="47">
        <v>931.82100000000003</v>
      </c>
      <c r="I775" s="47">
        <v>8.8550000000000004</v>
      </c>
      <c r="L775" s="47">
        <v>758</v>
      </c>
      <c r="M775" s="47">
        <v>1041.4469999999999</v>
      </c>
      <c r="N775" s="47">
        <v>10.16</v>
      </c>
    </row>
    <row r="776" spans="2:14">
      <c r="B776" s="47">
        <v>759</v>
      </c>
      <c r="C776" s="47">
        <v>1101.2429999999999</v>
      </c>
      <c r="D776" s="47">
        <v>10.355</v>
      </c>
      <c r="G776" s="47">
        <v>759</v>
      </c>
      <c r="H776" s="47">
        <v>936.80399999999997</v>
      </c>
      <c r="I776" s="47">
        <v>8.8650000000000002</v>
      </c>
      <c r="L776" s="47">
        <v>759</v>
      </c>
      <c r="M776" s="47">
        <v>1036.4639999999999</v>
      </c>
      <c r="N776" s="47">
        <v>10.175000000000001</v>
      </c>
    </row>
    <row r="777" spans="2:14">
      <c r="B777" s="47">
        <v>760</v>
      </c>
      <c r="C777" s="47">
        <v>1096.26</v>
      </c>
      <c r="D777" s="47">
        <v>10.375</v>
      </c>
      <c r="G777" s="47">
        <v>760</v>
      </c>
      <c r="H777" s="47">
        <v>936.80399999999997</v>
      </c>
      <c r="I777" s="47">
        <v>8.8800000000000008</v>
      </c>
      <c r="L777" s="47">
        <v>760</v>
      </c>
      <c r="M777" s="47">
        <v>1041.4469999999999</v>
      </c>
      <c r="N777" s="47">
        <v>10.185</v>
      </c>
    </row>
    <row r="778" spans="2:14">
      <c r="B778" s="47">
        <v>761</v>
      </c>
      <c r="C778" s="47">
        <v>1096.26</v>
      </c>
      <c r="D778" s="47">
        <v>10.395</v>
      </c>
      <c r="G778" s="47">
        <v>761</v>
      </c>
      <c r="H778" s="47">
        <v>936.80399999999997</v>
      </c>
      <c r="I778" s="47">
        <v>8.8949999999999996</v>
      </c>
      <c r="L778" s="47">
        <v>761</v>
      </c>
      <c r="M778" s="47">
        <v>1041.4469999999999</v>
      </c>
      <c r="N778" s="47">
        <v>10.205</v>
      </c>
    </row>
    <row r="779" spans="2:14">
      <c r="B779" s="47">
        <v>762</v>
      </c>
      <c r="C779" s="47">
        <v>1101.2429999999999</v>
      </c>
      <c r="D779" s="47">
        <v>10.404999999999999</v>
      </c>
      <c r="G779" s="47">
        <v>762</v>
      </c>
      <c r="H779" s="47">
        <v>936.80399999999997</v>
      </c>
      <c r="I779" s="47">
        <v>8.9149999999999991</v>
      </c>
      <c r="L779" s="47">
        <v>762</v>
      </c>
      <c r="M779" s="47">
        <v>1046.43</v>
      </c>
      <c r="N779" s="47">
        <v>10.220000000000001</v>
      </c>
    </row>
    <row r="780" spans="2:14">
      <c r="B780" s="47">
        <v>763</v>
      </c>
      <c r="C780" s="47">
        <v>1101.2429999999999</v>
      </c>
      <c r="D780" s="47">
        <v>10.42</v>
      </c>
      <c r="G780" s="47">
        <v>763</v>
      </c>
      <c r="H780" s="47">
        <v>941.78700000000003</v>
      </c>
      <c r="I780" s="47">
        <v>8.9250000000000007</v>
      </c>
      <c r="L780" s="47">
        <v>763</v>
      </c>
      <c r="M780" s="47">
        <v>1051.413</v>
      </c>
      <c r="N780" s="47">
        <v>10.244999999999999</v>
      </c>
    </row>
    <row r="781" spans="2:14">
      <c r="B781" s="47">
        <v>764</v>
      </c>
      <c r="C781" s="47">
        <v>1101.2429999999999</v>
      </c>
      <c r="D781" s="47">
        <v>10.435</v>
      </c>
      <c r="G781" s="47">
        <v>764</v>
      </c>
      <c r="H781" s="47">
        <v>941.78700000000003</v>
      </c>
      <c r="I781" s="47">
        <v>8.94</v>
      </c>
      <c r="L781" s="47">
        <v>764</v>
      </c>
      <c r="M781" s="47">
        <v>1051.413</v>
      </c>
      <c r="N781" s="47">
        <v>10.255000000000001</v>
      </c>
    </row>
    <row r="782" spans="2:14">
      <c r="B782" s="47">
        <v>765</v>
      </c>
      <c r="C782" s="47">
        <v>1106.2260000000001</v>
      </c>
      <c r="D782" s="47">
        <v>10.455</v>
      </c>
      <c r="G782" s="47">
        <v>765</v>
      </c>
      <c r="H782" s="47">
        <v>941.78700000000003</v>
      </c>
      <c r="I782" s="47">
        <v>8.9499999999999993</v>
      </c>
      <c r="L782" s="47">
        <v>765</v>
      </c>
      <c r="M782" s="47">
        <v>1051.413</v>
      </c>
      <c r="N782" s="47">
        <v>10.275</v>
      </c>
    </row>
    <row r="783" spans="2:14">
      <c r="B783" s="47">
        <v>766</v>
      </c>
      <c r="C783" s="47">
        <v>1106.2260000000001</v>
      </c>
      <c r="D783" s="47">
        <v>10.47</v>
      </c>
      <c r="G783" s="47">
        <v>766</v>
      </c>
      <c r="H783" s="47">
        <v>941.78700000000003</v>
      </c>
      <c r="I783" s="47">
        <v>8.9600000000000009</v>
      </c>
      <c r="L783" s="47">
        <v>766</v>
      </c>
      <c r="M783" s="47">
        <v>1051.413</v>
      </c>
      <c r="N783" s="47">
        <v>10.295</v>
      </c>
    </row>
    <row r="784" spans="2:14">
      <c r="B784" s="47">
        <v>767</v>
      </c>
      <c r="C784" s="47">
        <v>1106.2260000000001</v>
      </c>
      <c r="D784" s="47">
        <v>10.484999999999999</v>
      </c>
      <c r="G784" s="47">
        <v>767</v>
      </c>
      <c r="H784" s="47">
        <v>946.77</v>
      </c>
      <c r="I784" s="47">
        <v>8.9749990000000004</v>
      </c>
      <c r="L784" s="47">
        <v>767</v>
      </c>
      <c r="M784" s="47">
        <v>1051.413</v>
      </c>
      <c r="N784" s="47">
        <v>10.31</v>
      </c>
    </row>
    <row r="785" spans="2:14">
      <c r="B785" s="47">
        <v>768</v>
      </c>
      <c r="C785" s="47">
        <v>1106.2260000000001</v>
      </c>
      <c r="D785" s="47">
        <v>10.505000000000001</v>
      </c>
      <c r="G785" s="47">
        <v>768</v>
      </c>
      <c r="H785" s="47">
        <v>946.77</v>
      </c>
      <c r="I785" s="47">
        <v>8.99</v>
      </c>
      <c r="L785" s="47">
        <v>768</v>
      </c>
      <c r="M785" s="47">
        <v>1056.396</v>
      </c>
      <c r="N785" s="47">
        <v>10.324999999999999</v>
      </c>
    </row>
    <row r="786" spans="2:14">
      <c r="B786" s="47">
        <v>769</v>
      </c>
      <c r="C786" s="47">
        <v>1111.2090000000001</v>
      </c>
      <c r="D786" s="47">
        <v>10.525</v>
      </c>
      <c r="G786" s="47">
        <v>769</v>
      </c>
      <c r="H786" s="47">
        <v>946.77</v>
      </c>
      <c r="I786" s="47">
        <v>9.0050000000000008</v>
      </c>
      <c r="L786" s="47">
        <v>769</v>
      </c>
      <c r="M786" s="47">
        <v>1056.396</v>
      </c>
      <c r="N786" s="47">
        <v>10.345000000000001</v>
      </c>
    </row>
    <row r="787" spans="2:14">
      <c r="B787" s="47">
        <v>770</v>
      </c>
      <c r="C787" s="47">
        <v>1111.2090000000001</v>
      </c>
      <c r="D787" s="47">
        <v>10.54</v>
      </c>
      <c r="G787" s="47">
        <v>770</v>
      </c>
      <c r="H787" s="47">
        <v>946.77</v>
      </c>
      <c r="I787" s="47">
        <v>9.02</v>
      </c>
      <c r="L787" s="47">
        <v>770</v>
      </c>
      <c r="M787" s="47">
        <v>1056.396</v>
      </c>
      <c r="N787" s="47">
        <v>10.36</v>
      </c>
    </row>
    <row r="788" spans="2:14">
      <c r="B788" s="47">
        <v>771</v>
      </c>
      <c r="C788" s="47">
        <v>1116.192</v>
      </c>
      <c r="D788" s="47">
        <v>10.56</v>
      </c>
      <c r="G788" s="47">
        <v>771</v>
      </c>
      <c r="H788" s="47">
        <v>951.75300000000004</v>
      </c>
      <c r="I788" s="47">
        <v>9.0299999999999994</v>
      </c>
      <c r="L788" s="47">
        <v>771</v>
      </c>
      <c r="M788" s="47">
        <v>1061.3789999999999</v>
      </c>
      <c r="N788" s="47">
        <v>10.375</v>
      </c>
    </row>
    <row r="789" spans="2:14">
      <c r="B789" s="47">
        <v>772</v>
      </c>
      <c r="C789" s="47">
        <v>1111.2090000000001</v>
      </c>
      <c r="D789" s="47">
        <v>10.574999999999999</v>
      </c>
      <c r="G789" s="47">
        <v>772</v>
      </c>
      <c r="H789" s="47">
        <v>951.75300000000004</v>
      </c>
      <c r="I789" s="47">
        <v>9.0449999999999999</v>
      </c>
      <c r="L789" s="47">
        <v>772</v>
      </c>
      <c r="M789" s="47">
        <v>1066.3620000000001</v>
      </c>
      <c r="N789" s="47">
        <v>10.395</v>
      </c>
    </row>
    <row r="790" spans="2:14">
      <c r="B790" s="47">
        <v>773</v>
      </c>
      <c r="C790" s="47">
        <v>1116.192</v>
      </c>
      <c r="D790" s="47">
        <v>10.59</v>
      </c>
      <c r="G790" s="47">
        <v>773</v>
      </c>
      <c r="H790" s="47">
        <v>951.75300000000004</v>
      </c>
      <c r="I790" s="47">
        <v>9.0599989999999995</v>
      </c>
      <c r="L790" s="47">
        <v>773</v>
      </c>
      <c r="M790" s="47">
        <v>1066.3620000000001</v>
      </c>
      <c r="N790" s="47">
        <v>10.41</v>
      </c>
    </row>
    <row r="791" spans="2:14">
      <c r="B791" s="47">
        <v>774</v>
      </c>
      <c r="C791" s="47">
        <v>1116.192</v>
      </c>
      <c r="D791" s="47">
        <v>10.61</v>
      </c>
      <c r="G791" s="47">
        <v>774</v>
      </c>
      <c r="H791" s="47">
        <v>956.73599999999999</v>
      </c>
      <c r="I791" s="47">
        <v>9.07</v>
      </c>
      <c r="L791" s="47">
        <v>774</v>
      </c>
      <c r="M791" s="47">
        <v>1066.3620000000001</v>
      </c>
      <c r="N791" s="47">
        <v>10.425000000000001</v>
      </c>
    </row>
    <row r="792" spans="2:14">
      <c r="B792" s="47">
        <v>775</v>
      </c>
      <c r="C792" s="47">
        <v>1121.175</v>
      </c>
      <c r="D792" s="47">
        <v>10.625</v>
      </c>
      <c r="G792" s="47">
        <v>775</v>
      </c>
      <c r="H792" s="47">
        <v>956.73599999999999</v>
      </c>
      <c r="I792" s="47">
        <v>9.0850000000000009</v>
      </c>
      <c r="L792" s="47">
        <v>775</v>
      </c>
      <c r="M792" s="47">
        <v>1066.3620000000001</v>
      </c>
      <c r="N792" s="47">
        <v>10.445</v>
      </c>
    </row>
    <row r="793" spans="2:14">
      <c r="B793" s="47">
        <v>776</v>
      </c>
      <c r="C793" s="47">
        <v>1121.175</v>
      </c>
      <c r="D793" s="47">
        <v>10.64</v>
      </c>
      <c r="G793" s="47">
        <v>776</v>
      </c>
      <c r="H793" s="47">
        <v>956.73599999999999</v>
      </c>
      <c r="I793" s="47">
        <v>9.1050000000000004</v>
      </c>
      <c r="L793" s="47">
        <v>776</v>
      </c>
      <c r="M793" s="47">
        <v>1071.345</v>
      </c>
      <c r="N793" s="47">
        <v>10.455</v>
      </c>
    </row>
    <row r="794" spans="2:14">
      <c r="B794" s="47">
        <v>777</v>
      </c>
      <c r="C794" s="47">
        <v>1121.175</v>
      </c>
      <c r="D794" s="47">
        <v>10.66</v>
      </c>
      <c r="G794" s="47">
        <v>777</v>
      </c>
      <c r="H794" s="47">
        <v>956.73599999999999</v>
      </c>
      <c r="I794" s="47">
        <v>9.1199999999999992</v>
      </c>
      <c r="L794" s="47">
        <v>777</v>
      </c>
      <c r="M794" s="47">
        <v>1071.345</v>
      </c>
      <c r="N794" s="47">
        <v>10.475</v>
      </c>
    </row>
    <row r="795" spans="2:14">
      <c r="B795" s="47">
        <v>778</v>
      </c>
      <c r="C795" s="47">
        <v>1121.175</v>
      </c>
      <c r="D795" s="47">
        <v>10.675000000000001</v>
      </c>
      <c r="G795" s="47">
        <v>778</v>
      </c>
      <c r="H795" s="47">
        <v>956.73599999999999</v>
      </c>
      <c r="I795" s="47">
        <v>9.1300000000000008</v>
      </c>
      <c r="L795" s="47">
        <v>778</v>
      </c>
      <c r="M795" s="47">
        <v>1071.345</v>
      </c>
      <c r="N795" s="47">
        <v>10.49</v>
      </c>
    </row>
    <row r="796" spans="2:14">
      <c r="B796" s="47">
        <v>779</v>
      </c>
      <c r="C796" s="47">
        <v>1126.1579999999999</v>
      </c>
      <c r="D796" s="47">
        <v>10.69</v>
      </c>
      <c r="G796" s="47">
        <v>779</v>
      </c>
      <c r="H796" s="47">
        <v>961.71889999999996</v>
      </c>
      <c r="I796" s="47">
        <v>9.1399989999999995</v>
      </c>
      <c r="L796" s="47">
        <v>779</v>
      </c>
      <c r="M796" s="47">
        <v>1076.328</v>
      </c>
      <c r="N796" s="47">
        <v>10.51</v>
      </c>
    </row>
    <row r="797" spans="2:14">
      <c r="B797" s="47">
        <v>780</v>
      </c>
      <c r="C797" s="47">
        <v>1121.175</v>
      </c>
      <c r="D797" s="47">
        <v>10.705</v>
      </c>
      <c r="G797" s="47">
        <v>780</v>
      </c>
      <c r="H797" s="47">
        <v>961.71889999999996</v>
      </c>
      <c r="I797" s="47">
        <v>9.1549999999999994</v>
      </c>
      <c r="L797" s="47">
        <v>780</v>
      </c>
      <c r="M797" s="47">
        <v>1076.328</v>
      </c>
      <c r="N797" s="47">
        <v>10.525</v>
      </c>
    </row>
    <row r="798" spans="2:14">
      <c r="B798" s="47">
        <v>781</v>
      </c>
      <c r="C798" s="47">
        <v>1126.1579999999999</v>
      </c>
      <c r="D798" s="47">
        <v>10.725</v>
      </c>
      <c r="G798" s="47">
        <v>781</v>
      </c>
      <c r="H798" s="47">
        <v>961.71889999999996</v>
      </c>
      <c r="I798" s="47">
        <v>9.1649999999999991</v>
      </c>
      <c r="L798" s="47">
        <v>781</v>
      </c>
      <c r="M798" s="47">
        <v>1076.328</v>
      </c>
      <c r="N798" s="47">
        <v>10.545</v>
      </c>
    </row>
    <row r="799" spans="2:14">
      <c r="B799" s="47">
        <v>782</v>
      </c>
      <c r="C799" s="47">
        <v>1131.1410000000001</v>
      </c>
      <c r="D799" s="47">
        <v>10.74</v>
      </c>
      <c r="G799" s="47">
        <v>782</v>
      </c>
      <c r="H799" s="47">
        <v>961.71889999999996</v>
      </c>
      <c r="I799" s="47">
        <v>9.1799990000000005</v>
      </c>
      <c r="L799" s="47">
        <v>782</v>
      </c>
      <c r="M799" s="47">
        <v>1081.3109999999999</v>
      </c>
      <c r="N799" s="47">
        <v>10.56</v>
      </c>
    </row>
    <row r="800" spans="2:14">
      <c r="B800" s="47">
        <v>783</v>
      </c>
      <c r="C800" s="47">
        <v>1131.1410000000001</v>
      </c>
      <c r="D800" s="47">
        <v>10.755000000000001</v>
      </c>
      <c r="G800" s="47">
        <v>783</v>
      </c>
      <c r="H800" s="47">
        <v>966.702</v>
      </c>
      <c r="I800" s="47">
        <v>9.1950000000000003</v>
      </c>
      <c r="L800" s="47">
        <v>783</v>
      </c>
      <c r="M800" s="47">
        <v>1081.3109999999999</v>
      </c>
      <c r="N800" s="47">
        <v>10.574999999999999</v>
      </c>
    </row>
    <row r="801" spans="2:14">
      <c r="B801" s="47">
        <v>784</v>
      </c>
      <c r="C801" s="47">
        <v>1131.1410000000001</v>
      </c>
      <c r="D801" s="47">
        <v>10.775</v>
      </c>
      <c r="G801" s="47">
        <v>784</v>
      </c>
      <c r="H801" s="47">
        <v>966.702</v>
      </c>
      <c r="I801" s="47">
        <v>9.2050000000000001</v>
      </c>
      <c r="L801" s="47">
        <v>784</v>
      </c>
      <c r="M801" s="47">
        <v>1081.3109999999999</v>
      </c>
      <c r="N801" s="47">
        <v>10.595000000000001</v>
      </c>
    </row>
    <row r="802" spans="2:14">
      <c r="B802" s="47">
        <v>785</v>
      </c>
      <c r="C802" s="47">
        <v>1136.124</v>
      </c>
      <c r="D802" s="47">
        <v>10.795</v>
      </c>
      <c r="G802" s="47">
        <v>785</v>
      </c>
      <c r="H802" s="47">
        <v>966.702</v>
      </c>
      <c r="I802" s="47">
        <v>9.2200000000000006</v>
      </c>
      <c r="L802" s="47">
        <v>785</v>
      </c>
      <c r="M802" s="47">
        <v>1086.2940000000001</v>
      </c>
      <c r="N802" s="47">
        <v>10.615</v>
      </c>
    </row>
    <row r="803" spans="2:14">
      <c r="B803" s="47">
        <v>786</v>
      </c>
      <c r="C803" s="47">
        <v>1136.124</v>
      </c>
      <c r="D803" s="47">
        <v>10.805</v>
      </c>
      <c r="G803" s="47">
        <v>786</v>
      </c>
      <c r="H803" s="47">
        <v>966.702</v>
      </c>
      <c r="I803" s="47">
        <v>9.2349999999999994</v>
      </c>
      <c r="L803" s="47">
        <v>786</v>
      </c>
      <c r="M803" s="47">
        <v>1091.277</v>
      </c>
      <c r="N803" s="47">
        <v>10.625</v>
      </c>
    </row>
    <row r="804" spans="2:14">
      <c r="B804" s="47">
        <v>787</v>
      </c>
      <c r="C804" s="47">
        <v>1136.124</v>
      </c>
      <c r="D804" s="47">
        <v>10.824999999999999</v>
      </c>
      <c r="G804" s="47">
        <v>787</v>
      </c>
      <c r="H804" s="47">
        <v>971.68489999999997</v>
      </c>
      <c r="I804" s="47">
        <v>9.2449999999999992</v>
      </c>
      <c r="L804" s="47">
        <v>787</v>
      </c>
      <c r="M804" s="47">
        <v>1091.277</v>
      </c>
      <c r="N804" s="47">
        <v>10.645</v>
      </c>
    </row>
    <row r="805" spans="2:14">
      <c r="B805" s="47">
        <v>788</v>
      </c>
      <c r="C805" s="47">
        <v>1136.124</v>
      </c>
      <c r="D805" s="47">
        <v>10.845000000000001</v>
      </c>
      <c r="G805" s="47">
        <v>788</v>
      </c>
      <c r="H805" s="47">
        <v>971.68489999999997</v>
      </c>
      <c r="I805" s="47">
        <v>9.2550000000000008</v>
      </c>
      <c r="L805" s="47">
        <v>788</v>
      </c>
      <c r="M805" s="47">
        <v>1091.277</v>
      </c>
      <c r="N805" s="47">
        <v>10.66</v>
      </c>
    </row>
    <row r="806" spans="2:14">
      <c r="B806" s="47">
        <v>789</v>
      </c>
      <c r="C806" s="47">
        <v>1136.124</v>
      </c>
      <c r="D806" s="47">
        <v>10.865</v>
      </c>
      <c r="G806" s="47">
        <v>789</v>
      </c>
      <c r="H806" s="47">
        <v>976.66800000000001</v>
      </c>
      <c r="I806" s="47">
        <v>9.27</v>
      </c>
      <c r="L806" s="47">
        <v>789</v>
      </c>
      <c r="M806" s="47">
        <v>1091.277</v>
      </c>
      <c r="N806" s="47">
        <v>10.675000000000001</v>
      </c>
    </row>
    <row r="807" spans="2:14">
      <c r="B807" s="47">
        <v>790</v>
      </c>
      <c r="C807" s="47">
        <v>1141.107</v>
      </c>
      <c r="D807" s="47">
        <v>10.875</v>
      </c>
      <c r="G807" s="47">
        <v>790</v>
      </c>
      <c r="H807" s="47">
        <v>976.66800000000001</v>
      </c>
      <c r="I807" s="47">
        <v>9.2850000000000001</v>
      </c>
      <c r="L807" s="47">
        <v>790</v>
      </c>
      <c r="M807" s="47">
        <v>1096.26</v>
      </c>
      <c r="N807" s="47">
        <v>10.695</v>
      </c>
    </row>
    <row r="808" spans="2:14">
      <c r="B808" s="47">
        <v>791</v>
      </c>
      <c r="C808" s="47">
        <v>1141.107</v>
      </c>
      <c r="D808" s="47">
        <v>10.89</v>
      </c>
      <c r="G808" s="47">
        <v>791</v>
      </c>
      <c r="H808" s="47">
        <v>976.66800000000001</v>
      </c>
      <c r="I808" s="47">
        <v>9.2949999999999999</v>
      </c>
      <c r="L808" s="47">
        <v>791</v>
      </c>
      <c r="M808" s="47">
        <v>1096.26</v>
      </c>
      <c r="N808" s="47">
        <v>10.715</v>
      </c>
    </row>
    <row r="809" spans="2:14">
      <c r="B809" s="47">
        <v>792</v>
      </c>
      <c r="C809" s="47">
        <v>1146.0899999999999</v>
      </c>
      <c r="D809" s="47">
        <v>10.904999999999999</v>
      </c>
      <c r="G809" s="47">
        <v>792</v>
      </c>
      <c r="H809" s="47">
        <v>976.66800000000001</v>
      </c>
      <c r="I809" s="47">
        <v>9.3099989999999995</v>
      </c>
      <c r="L809" s="47">
        <v>792</v>
      </c>
      <c r="M809" s="47">
        <v>1096.26</v>
      </c>
      <c r="N809" s="47">
        <v>10.734999999999999</v>
      </c>
    </row>
    <row r="810" spans="2:14">
      <c r="B810" s="47">
        <v>793</v>
      </c>
      <c r="C810" s="47">
        <v>1146.0899999999999</v>
      </c>
      <c r="D810" s="47">
        <v>10.92</v>
      </c>
      <c r="G810" s="47">
        <v>793</v>
      </c>
      <c r="H810" s="47">
        <v>976.66800000000001</v>
      </c>
      <c r="I810" s="47">
        <v>9.32</v>
      </c>
      <c r="L810" s="47">
        <v>793</v>
      </c>
      <c r="M810" s="47">
        <v>1101.2429999999999</v>
      </c>
      <c r="N810" s="47">
        <v>10.755000000000001</v>
      </c>
    </row>
    <row r="811" spans="2:14">
      <c r="B811" s="47">
        <v>794</v>
      </c>
      <c r="C811" s="47">
        <v>1146.0899999999999</v>
      </c>
      <c r="D811" s="47">
        <v>10.94</v>
      </c>
      <c r="G811" s="47">
        <v>794</v>
      </c>
      <c r="H811" s="47">
        <v>976.66800000000001</v>
      </c>
      <c r="I811" s="47">
        <v>9.3350000000000009</v>
      </c>
      <c r="L811" s="47">
        <v>794</v>
      </c>
      <c r="M811" s="47">
        <v>1091.277</v>
      </c>
      <c r="N811" s="47">
        <v>10.775</v>
      </c>
    </row>
    <row r="812" spans="2:14">
      <c r="B812" s="47">
        <v>795</v>
      </c>
      <c r="C812" s="47">
        <v>1146.0899999999999</v>
      </c>
      <c r="D812" s="47">
        <v>10.955</v>
      </c>
      <c r="G812" s="47">
        <v>795</v>
      </c>
      <c r="H812" s="47">
        <v>966.702</v>
      </c>
      <c r="I812" s="47">
        <v>9.3499990000000004</v>
      </c>
      <c r="L812" s="47">
        <v>795</v>
      </c>
      <c r="M812" s="47">
        <v>1096.26</v>
      </c>
      <c r="N812" s="47">
        <v>10.79</v>
      </c>
    </row>
    <row r="813" spans="2:14">
      <c r="B813" s="47">
        <v>796</v>
      </c>
      <c r="C813" s="47">
        <v>1151.0730000000001</v>
      </c>
      <c r="D813" s="47">
        <v>10.97</v>
      </c>
      <c r="G813" s="47">
        <v>796</v>
      </c>
      <c r="H813" s="47">
        <v>966.702</v>
      </c>
      <c r="I813" s="47">
        <v>9.3699999999999992</v>
      </c>
      <c r="L813" s="47">
        <v>796</v>
      </c>
      <c r="M813" s="47">
        <v>1096.26</v>
      </c>
      <c r="N813" s="47">
        <v>10.805</v>
      </c>
    </row>
    <row r="814" spans="2:14">
      <c r="B814" s="47">
        <v>797</v>
      </c>
      <c r="C814" s="47">
        <v>1151.0730000000001</v>
      </c>
      <c r="D814" s="47">
        <v>10.99</v>
      </c>
      <c r="G814" s="47">
        <v>797</v>
      </c>
      <c r="H814" s="47">
        <v>971.68489999999997</v>
      </c>
      <c r="I814" s="47">
        <v>9.3800000000000008</v>
      </c>
      <c r="L814" s="47">
        <v>797</v>
      </c>
      <c r="M814" s="47">
        <v>1096.26</v>
      </c>
      <c r="N814" s="47">
        <v>10.82</v>
      </c>
    </row>
    <row r="815" spans="2:14">
      <c r="B815" s="47">
        <v>798</v>
      </c>
      <c r="C815" s="47">
        <v>1151.0730000000001</v>
      </c>
      <c r="D815" s="47">
        <v>11.01</v>
      </c>
      <c r="G815" s="47">
        <v>798</v>
      </c>
      <c r="H815" s="47">
        <v>971.68489999999997</v>
      </c>
      <c r="I815" s="47">
        <v>9.3949999999999996</v>
      </c>
      <c r="L815" s="47">
        <v>798</v>
      </c>
      <c r="M815" s="47">
        <v>1096.26</v>
      </c>
      <c r="N815" s="47">
        <v>10.84</v>
      </c>
    </row>
    <row r="816" spans="2:14">
      <c r="B816" s="47">
        <v>799</v>
      </c>
      <c r="C816" s="47">
        <v>1151.0730000000001</v>
      </c>
      <c r="D816" s="47">
        <v>11.03</v>
      </c>
      <c r="G816" s="47">
        <v>799</v>
      </c>
      <c r="H816" s="47">
        <v>976.66800000000001</v>
      </c>
      <c r="I816" s="47">
        <v>9.41</v>
      </c>
      <c r="L816" s="47">
        <v>799</v>
      </c>
      <c r="M816" s="47">
        <v>1101.2429999999999</v>
      </c>
      <c r="N816" s="47">
        <v>10.86</v>
      </c>
    </row>
    <row r="817" spans="2:14">
      <c r="B817" s="47">
        <v>800</v>
      </c>
      <c r="C817" s="47">
        <v>1156.056</v>
      </c>
      <c r="D817" s="47">
        <v>11.045</v>
      </c>
      <c r="G817" s="47">
        <v>800</v>
      </c>
      <c r="H817" s="47">
        <v>976.66800000000001</v>
      </c>
      <c r="I817" s="47">
        <v>9.42</v>
      </c>
      <c r="L817" s="47">
        <v>800</v>
      </c>
      <c r="M817" s="47">
        <v>1101.2429999999999</v>
      </c>
      <c r="N817" s="47">
        <v>10.875</v>
      </c>
    </row>
    <row r="818" spans="2:14">
      <c r="B818" s="47">
        <v>801</v>
      </c>
      <c r="C818" s="47">
        <v>1156.056</v>
      </c>
      <c r="D818" s="47">
        <v>11.06</v>
      </c>
      <c r="G818" s="47">
        <v>801</v>
      </c>
      <c r="H818" s="47">
        <v>976.66800000000001</v>
      </c>
      <c r="I818" s="47">
        <v>9.4349989999999995</v>
      </c>
      <c r="L818" s="47">
        <v>801</v>
      </c>
      <c r="M818" s="47">
        <v>1106.2260000000001</v>
      </c>
      <c r="N818" s="47">
        <v>10.89</v>
      </c>
    </row>
    <row r="819" spans="2:14">
      <c r="B819" s="47">
        <v>802</v>
      </c>
      <c r="C819" s="47">
        <v>1156.056</v>
      </c>
      <c r="D819" s="47">
        <v>11.08</v>
      </c>
      <c r="G819" s="47">
        <v>802</v>
      </c>
      <c r="H819" s="47">
        <v>976.66800000000001</v>
      </c>
      <c r="I819" s="47">
        <v>9.4450000000000003</v>
      </c>
      <c r="L819" s="47">
        <v>802</v>
      </c>
      <c r="M819" s="47">
        <v>1106.2260000000001</v>
      </c>
      <c r="N819" s="47">
        <v>10.91</v>
      </c>
    </row>
    <row r="820" spans="2:14">
      <c r="B820" s="47">
        <v>803</v>
      </c>
      <c r="C820" s="47">
        <v>1161.039</v>
      </c>
      <c r="D820" s="47">
        <v>11.09</v>
      </c>
      <c r="G820" s="47">
        <v>803</v>
      </c>
      <c r="H820" s="47">
        <v>981.65089999999998</v>
      </c>
      <c r="I820" s="47">
        <v>9.4600000000000009</v>
      </c>
      <c r="L820" s="47">
        <v>803</v>
      </c>
      <c r="M820" s="47">
        <v>1106.2260000000001</v>
      </c>
      <c r="N820" s="47">
        <v>10.935</v>
      </c>
    </row>
    <row r="821" spans="2:14">
      <c r="B821" s="47">
        <v>804</v>
      </c>
      <c r="C821" s="47">
        <v>1161.039</v>
      </c>
      <c r="D821" s="47">
        <v>11.105</v>
      </c>
      <c r="G821" s="47">
        <v>804</v>
      </c>
      <c r="H821" s="47">
        <v>981.65089999999998</v>
      </c>
      <c r="I821" s="47">
        <v>9.4749990000000004</v>
      </c>
      <c r="L821" s="47">
        <v>804</v>
      </c>
      <c r="M821" s="47">
        <v>1111.2090000000001</v>
      </c>
      <c r="N821" s="47">
        <v>10.955</v>
      </c>
    </row>
    <row r="822" spans="2:14">
      <c r="B822" s="47">
        <v>805</v>
      </c>
      <c r="C822" s="47">
        <v>1166.0219999999999</v>
      </c>
      <c r="D822" s="47">
        <v>11.12</v>
      </c>
      <c r="G822" s="47">
        <v>805</v>
      </c>
      <c r="H822" s="47">
        <v>981.65089999999998</v>
      </c>
      <c r="I822" s="47">
        <v>9.4849999999999994</v>
      </c>
      <c r="L822" s="47">
        <v>805</v>
      </c>
      <c r="M822" s="47">
        <v>1111.2090000000001</v>
      </c>
      <c r="N822" s="47">
        <v>10.97</v>
      </c>
    </row>
    <row r="823" spans="2:14">
      <c r="B823" s="47">
        <v>806</v>
      </c>
      <c r="C823" s="47">
        <v>1161.039</v>
      </c>
      <c r="D823" s="47">
        <v>11.14</v>
      </c>
      <c r="G823" s="47">
        <v>806</v>
      </c>
      <c r="H823" s="47">
        <v>981.65089999999998</v>
      </c>
      <c r="I823" s="47">
        <v>9.5</v>
      </c>
      <c r="L823" s="47">
        <v>806</v>
      </c>
      <c r="M823" s="47">
        <v>1111.2090000000001</v>
      </c>
      <c r="N823" s="47">
        <v>10.984999999999999</v>
      </c>
    </row>
    <row r="824" spans="2:14">
      <c r="B824" s="47">
        <v>807</v>
      </c>
      <c r="C824" s="47">
        <v>1161.039</v>
      </c>
      <c r="D824" s="47">
        <v>11.154999999999999</v>
      </c>
      <c r="G824" s="47">
        <v>807</v>
      </c>
      <c r="H824" s="47">
        <v>986.63400000000001</v>
      </c>
      <c r="I824" s="47">
        <v>9.5149989999999995</v>
      </c>
      <c r="L824" s="47">
        <v>807</v>
      </c>
      <c r="M824" s="47">
        <v>1111.2090000000001</v>
      </c>
      <c r="N824" s="47">
        <v>11</v>
      </c>
    </row>
    <row r="825" spans="2:14">
      <c r="B825" s="47">
        <v>808</v>
      </c>
      <c r="C825" s="47">
        <v>1166.0219999999999</v>
      </c>
      <c r="D825" s="47">
        <v>11.175000000000001</v>
      </c>
      <c r="G825" s="47">
        <v>808</v>
      </c>
      <c r="H825" s="47">
        <v>986.63400000000001</v>
      </c>
      <c r="I825" s="47">
        <v>9.5250000000000004</v>
      </c>
      <c r="L825" s="47">
        <v>808</v>
      </c>
      <c r="M825" s="47">
        <v>1116.192</v>
      </c>
      <c r="N825" s="47">
        <v>11.015000000000001</v>
      </c>
    </row>
    <row r="826" spans="2:14">
      <c r="B826" s="47">
        <v>809</v>
      </c>
      <c r="C826" s="47">
        <v>1166.0219999999999</v>
      </c>
      <c r="D826" s="47">
        <v>11.19</v>
      </c>
      <c r="G826" s="47">
        <v>809</v>
      </c>
      <c r="H826" s="47">
        <v>986.63400000000001</v>
      </c>
      <c r="I826" s="47">
        <v>9.5399999999999991</v>
      </c>
      <c r="L826" s="47">
        <v>809</v>
      </c>
      <c r="M826" s="47">
        <v>1116.192</v>
      </c>
      <c r="N826" s="47">
        <v>11.03</v>
      </c>
    </row>
    <row r="827" spans="2:14">
      <c r="B827" s="47">
        <v>810</v>
      </c>
      <c r="C827" s="47">
        <v>1166.0219999999999</v>
      </c>
      <c r="D827" s="47">
        <v>11.21</v>
      </c>
      <c r="G827" s="47">
        <v>810</v>
      </c>
      <c r="H827" s="47">
        <v>991.61689999999999</v>
      </c>
      <c r="I827" s="47">
        <v>9.5549990000000005</v>
      </c>
      <c r="L827" s="47">
        <v>810</v>
      </c>
      <c r="M827" s="47">
        <v>1121.175</v>
      </c>
      <c r="N827" s="47">
        <v>11.05</v>
      </c>
    </row>
    <row r="828" spans="2:14">
      <c r="B828" s="47">
        <v>811</v>
      </c>
      <c r="C828" s="47">
        <v>1171.0050000000001</v>
      </c>
      <c r="D828" s="47">
        <v>11.225</v>
      </c>
      <c r="G828" s="47">
        <v>811</v>
      </c>
      <c r="H828" s="47">
        <v>991.61689999999999</v>
      </c>
      <c r="I828" s="47">
        <v>9.5649999999999995</v>
      </c>
      <c r="L828" s="47">
        <v>811</v>
      </c>
      <c r="M828" s="47">
        <v>1121.175</v>
      </c>
      <c r="N828" s="47">
        <v>11.07</v>
      </c>
    </row>
    <row r="829" spans="2:14">
      <c r="B829" s="47">
        <v>812</v>
      </c>
      <c r="C829" s="47">
        <v>1171.0050000000001</v>
      </c>
      <c r="D829" s="47">
        <v>11.25</v>
      </c>
      <c r="G829" s="47">
        <v>812</v>
      </c>
      <c r="H829" s="47">
        <v>996.6</v>
      </c>
      <c r="I829" s="47">
        <v>9.5850000000000009</v>
      </c>
      <c r="L829" s="47">
        <v>812</v>
      </c>
      <c r="M829" s="47">
        <v>1121.175</v>
      </c>
      <c r="N829" s="47">
        <v>11.08</v>
      </c>
    </row>
    <row r="830" spans="2:14">
      <c r="B830" s="47">
        <v>813</v>
      </c>
      <c r="C830" s="47">
        <v>1171.0050000000001</v>
      </c>
      <c r="D830" s="47">
        <v>11.265000000000001</v>
      </c>
      <c r="G830" s="47">
        <v>813</v>
      </c>
      <c r="H830" s="47">
        <v>996.6</v>
      </c>
      <c r="I830" s="47">
        <v>9.5949989999999996</v>
      </c>
      <c r="L830" s="47">
        <v>813</v>
      </c>
      <c r="M830" s="47">
        <v>1121.175</v>
      </c>
      <c r="N830" s="47">
        <v>11.1</v>
      </c>
    </row>
    <row r="831" spans="2:14">
      <c r="B831" s="47">
        <v>814</v>
      </c>
      <c r="C831" s="47">
        <v>1175.9880000000001</v>
      </c>
      <c r="D831" s="47">
        <v>11.275</v>
      </c>
      <c r="G831" s="47">
        <v>814</v>
      </c>
      <c r="H831" s="47">
        <v>996.6</v>
      </c>
      <c r="I831" s="47">
        <v>9.61</v>
      </c>
      <c r="L831" s="47">
        <v>814</v>
      </c>
      <c r="M831" s="47">
        <v>1126.1579999999999</v>
      </c>
      <c r="N831" s="47">
        <v>11.115</v>
      </c>
    </row>
    <row r="832" spans="2:14">
      <c r="B832" s="47">
        <v>815</v>
      </c>
      <c r="C832" s="47">
        <v>1175.9880000000001</v>
      </c>
      <c r="D832" s="47">
        <v>11.29</v>
      </c>
      <c r="G832" s="47">
        <v>815</v>
      </c>
      <c r="H832" s="47">
        <v>996.6</v>
      </c>
      <c r="I832" s="47">
        <v>9.625</v>
      </c>
      <c r="L832" s="47">
        <v>815</v>
      </c>
      <c r="M832" s="47">
        <v>1126.1579999999999</v>
      </c>
      <c r="N832" s="47">
        <v>11.135</v>
      </c>
    </row>
    <row r="833" spans="2:14">
      <c r="B833" s="47">
        <v>816</v>
      </c>
      <c r="C833" s="47">
        <v>1175.9880000000001</v>
      </c>
      <c r="D833" s="47">
        <v>11.31</v>
      </c>
      <c r="G833" s="47">
        <v>816</v>
      </c>
      <c r="H833" s="47">
        <v>996.6</v>
      </c>
      <c r="I833" s="47">
        <v>9.6349999999999998</v>
      </c>
      <c r="L833" s="47">
        <v>816</v>
      </c>
      <c r="M833" s="47">
        <v>1126.1579999999999</v>
      </c>
      <c r="N833" s="47">
        <v>11.15</v>
      </c>
    </row>
    <row r="834" spans="2:14">
      <c r="B834" s="47">
        <v>817</v>
      </c>
      <c r="C834" s="47">
        <v>1180.971</v>
      </c>
      <c r="D834" s="47">
        <v>11.324999999999999</v>
      </c>
      <c r="G834" s="47">
        <v>817</v>
      </c>
      <c r="H834" s="47">
        <v>1001.583</v>
      </c>
      <c r="I834" s="47">
        <v>9.65</v>
      </c>
      <c r="L834" s="47">
        <v>817</v>
      </c>
      <c r="M834" s="47">
        <v>1121.175</v>
      </c>
      <c r="N834" s="47">
        <v>11.17</v>
      </c>
    </row>
    <row r="835" spans="2:14">
      <c r="B835" s="47">
        <v>818</v>
      </c>
      <c r="C835" s="47">
        <v>1180.971</v>
      </c>
      <c r="D835" s="47">
        <v>11.34</v>
      </c>
      <c r="G835" s="47">
        <v>818</v>
      </c>
      <c r="H835" s="47">
        <v>1001.583</v>
      </c>
      <c r="I835" s="47">
        <v>9.6649999999999991</v>
      </c>
      <c r="L835" s="47">
        <v>818</v>
      </c>
      <c r="M835" s="47">
        <v>1126.1579999999999</v>
      </c>
      <c r="N835" s="47">
        <v>11.19</v>
      </c>
    </row>
    <row r="836" spans="2:14">
      <c r="B836" s="47">
        <v>819</v>
      </c>
      <c r="C836" s="47">
        <v>1180.971</v>
      </c>
      <c r="D836" s="47">
        <v>11.355</v>
      </c>
      <c r="G836" s="47">
        <v>819</v>
      </c>
      <c r="H836" s="47">
        <v>1001.583</v>
      </c>
      <c r="I836" s="47">
        <v>9.6750000000000007</v>
      </c>
      <c r="L836" s="47">
        <v>819</v>
      </c>
      <c r="M836" s="47">
        <v>1126.1579999999999</v>
      </c>
      <c r="N836" s="47">
        <v>11.2</v>
      </c>
    </row>
    <row r="837" spans="2:14">
      <c r="B837" s="47">
        <v>820</v>
      </c>
      <c r="C837" s="47">
        <v>1185.954</v>
      </c>
      <c r="D837" s="47">
        <v>11.375</v>
      </c>
      <c r="G837" s="47">
        <v>820</v>
      </c>
      <c r="H837" s="47">
        <v>1001.583</v>
      </c>
      <c r="I837" s="47">
        <v>9.69</v>
      </c>
      <c r="L837" s="47">
        <v>820</v>
      </c>
      <c r="M837" s="47">
        <v>1131.1410000000001</v>
      </c>
      <c r="N837" s="47">
        <v>11.22</v>
      </c>
    </row>
    <row r="838" spans="2:14">
      <c r="B838" s="47">
        <v>821</v>
      </c>
      <c r="C838" s="47">
        <v>1180.971</v>
      </c>
      <c r="D838" s="47">
        <v>11.39</v>
      </c>
      <c r="G838" s="47">
        <v>821</v>
      </c>
      <c r="H838" s="47">
        <v>1006.566</v>
      </c>
      <c r="I838" s="47">
        <v>9.6999999999999993</v>
      </c>
      <c r="L838" s="47">
        <v>821</v>
      </c>
      <c r="M838" s="47">
        <v>1131.1410000000001</v>
      </c>
      <c r="N838" s="47">
        <v>11.234999999999999</v>
      </c>
    </row>
    <row r="839" spans="2:14">
      <c r="B839" s="47">
        <v>822</v>
      </c>
      <c r="C839" s="47">
        <v>1185.954</v>
      </c>
      <c r="D839" s="47">
        <v>11.41</v>
      </c>
      <c r="G839" s="47">
        <v>822</v>
      </c>
      <c r="H839" s="47">
        <v>1006.566</v>
      </c>
      <c r="I839" s="47">
        <v>9.7199989999999996</v>
      </c>
      <c r="L839" s="47">
        <v>822</v>
      </c>
      <c r="M839" s="47">
        <v>1131.1410000000001</v>
      </c>
      <c r="N839" s="47">
        <v>11.25</v>
      </c>
    </row>
    <row r="840" spans="2:14">
      <c r="B840" s="47">
        <v>823</v>
      </c>
      <c r="C840" s="47">
        <v>1185.954</v>
      </c>
      <c r="D840" s="47">
        <v>11.42</v>
      </c>
      <c r="G840" s="47">
        <v>823</v>
      </c>
      <c r="H840" s="47">
        <v>1006.566</v>
      </c>
      <c r="I840" s="47">
        <v>9.73</v>
      </c>
      <c r="L840" s="47">
        <v>823</v>
      </c>
      <c r="M840" s="47">
        <v>1131.1410000000001</v>
      </c>
      <c r="N840" s="47">
        <v>11.27</v>
      </c>
    </row>
    <row r="841" spans="2:14">
      <c r="B841" s="47">
        <v>824</v>
      </c>
      <c r="C841" s="47">
        <v>1190.9369999999999</v>
      </c>
      <c r="D841" s="47">
        <v>11.445</v>
      </c>
      <c r="G841" s="47">
        <v>824</v>
      </c>
      <c r="H841" s="47">
        <v>1006.566</v>
      </c>
      <c r="I841" s="47">
        <v>9.7449999999999992</v>
      </c>
      <c r="L841" s="47">
        <v>824</v>
      </c>
      <c r="M841" s="47">
        <v>1131.1410000000001</v>
      </c>
      <c r="N841" s="47">
        <v>11.285</v>
      </c>
    </row>
    <row r="842" spans="2:14">
      <c r="B842" s="47">
        <v>825</v>
      </c>
      <c r="C842" s="47">
        <v>1190.9369999999999</v>
      </c>
      <c r="D842" s="47">
        <v>11.46</v>
      </c>
      <c r="G842" s="47">
        <v>825</v>
      </c>
      <c r="H842" s="47">
        <v>1011.549</v>
      </c>
      <c r="I842" s="47">
        <v>9.76</v>
      </c>
      <c r="L842" s="47">
        <v>825</v>
      </c>
      <c r="M842" s="47">
        <v>1136.124</v>
      </c>
      <c r="N842" s="47">
        <v>11.3</v>
      </c>
    </row>
    <row r="843" spans="2:14">
      <c r="B843" s="47">
        <v>826</v>
      </c>
      <c r="C843" s="47">
        <v>1180.971</v>
      </c>
      <c r="D843" s="47">
        <v>11.484999999999999</v>
      </c>
      <c r="G843" s="47">
        <v>826</v>
      </c>
      <c r="H843" s="47">
        <v>1011.549</v>
      </c>
      <c r="I843" s="47">
        <v>9.77</v>
      </c>
      <c r="L843" s="47">
        <v>826</v>
      </c>
      <c r="M843" s="47">
        <v>1136.124</v>
      </c>
      <c r="N843" s="47">
        <v>11.315</v>
      </c>
    </row>
    <row r="844" spans="2:14">
      <c r="B844" s="47">
        <v>827</v>
      </c>
      <c r="C844" s="47">
        <v>1180.971</v>
      </c>
      <c r="D844" s="47">
        <v>11.5</v>
      </c>
      <c r="G844" s="47">
        <v>827</v>
      </c>
      <c r="H844" s="47">
        <v>1016.532</v>
      </c>
      <c r="I844" s="47">
        <v>9.7850000000000001</v>
      </c>
      <c r="L844" s="47">
        <v>827</v>
      </c>
      <c r="M844" s="47">
        <v>1136.124</v>
      </c>
      <c r="N844" s="47">
        <v>11.335000000000001</v>
      </c>
    </row>
    <row r="845" spans="2:14">
      <c r="B845" s="47">
        <v>828</v>
      </c>
      <c r="C845" s="47">
        <v>1185.954</v>
      </c>
      <c r="D845" s="47">
        <v>11.515000000000001</v>
      </c>
      <c r="G845" s="47">
        <v>828</v>
      </c>
      <c r="H845" s="47">
        <v>1016.532</v>
      </c>
      <c r="I845" s="47">
        <v>9.8000000000000007</v>
      </c>
      <c r="L845" s="47">
        <v>828</v>
      </c>
      <c r="M845" s="47">
        <v>1136.124</v>
      </c>
      <c r="N845" s="47">
        <v>11.35</v>
      </c>
    </row>
    <row r="846" spans="2:14">
      <c r="B846" s="47">
        <v>829</v>
      </c>
      <c r="C846" s="47">
        <v>1185.954</v>
      </c>
      <c r="D846" s="47">
        <v>11.535</v>
      </c>
      <c r="G846" s="47">
        <v>829</v>
      </c>
      <c r="H846" s="47">
        <v>1016.532</v>
      </c>
      <c r="I846" s="47">
        <v>9.8099989999999995</v>
      </c>
      <c r="L846" s="47">
        <v>829</v>
      </c>
      <c r="M846" s="47">
        <v>1141.107</v>
      </c>
      <c r="N846" s="47">
        <v>11.375</v>
      </c>
    </row>
    <row r="847" spans="2:14">
      <c r="B847" s="47">
        <v>830</v>
      </c>
      <c r="C847" s="47">
        <v>1185.954</v>
      </c>
      <c r="D847" s="47">
        <v>11.55</v>
      </c>
      <c r="G847" s="47">
        <v>830</v>
      </c>
      <c r="H847" s="47">
        <v>1016.532</v>
      </c>
      <c r="I847" s="47">
        <v>9.8249999999999993</v>
      </c>
      <c r="L847" s="47">
        <v>830</v>
      </c>
      <c r="M847" s="47">
        <v>1141.107</v>
      </c>
      <c r="N847" s="47">
        <v>11.395</v>
      </c>
    </row>
    <row r="848" spans="2:14">
      <c r="B848" s="47">
        <v>831</v>
      </c>
      <c r="C848" s="47">
        <v>1190.9369999999999</v>
      </c>
      <c r="D848" s="47">
        <v>11.57</v>
      </c>
      <c r="G848" s="47">
        <v>831</v>
      </c>
      <c r="H848" s="47">
        <v>1021.515</v>
      </c>
      <c r="I848" s="47">
        <v>9.8350000000000009</v>
      </c>
      <c r="L848" s="47">
        <v>831</v>
      </c>
      <c r="M848" s="47">
        <v>1141.107</v>
      </c>
      <c r="N848" s="47">
        <v>11.404999999999999</v>
      </c>
    </row>
    <row r="849" spans="2:14">
      <c r="B849" s="47">
        <v>832</v>
      </c>
      <c r="C849" s="47">
        <v>1190.9369999999999</v>
      </c>
      <c r="D849" s="47">
        <v>11.585000000000001</v>
      </c>
      <c r="G849" s="47">
        <v>832</v>
      </c>
      <c r="H849" s="47">
        <v>1021.515</v>
      </c>
      <c r="I849" s="47">
        <v>9.8550000000000004</v>
      </c>
      <c r="L849" s="47">
        <v>832</v>
      </c>
      <c r="M849" s="47">
        <v>1141.107</v>
      </c>
      <c r="N849" s="47">
        <v>11.425000000000001</v>
      </c>
    </row>
    <row r="850" spans="2:14">
      <c r="B850" s="47">
        <v>833</v>
      </c>
      <c r="C850" s="47">
        <v>1195.92</v>
      </c>
      <c r="D850" s="47">
        <v>11.605</v>
      </c>
      <c r="G850" s="47">
        <v>833</v>
      </c>
      <c r="H850" s="47">
        <v>1021.515</v>
      </c>
      <c r="I850" s="47">
        <v>9.8650000000000002</v>
      </c>
      <c r="L850" s="47">
        <v>833</v>
      </c>
      <c r="M850" s="47">
        <v>1146.0899999999999</v>
      </c>
      <c r="N850" s="47">
        <v>11.445</v>
      </c>
    </row>
    <row r="851" spans="2:14">
      <c r="B851" s="47">
        <v>834</v>
      </c>
      <c r="C851" s="47">
        <v>1195.92</v>
      </c>
      <c r="D851" s="47">
        <v>11.62</v>
      </c>
      <c r="G851" s="47">
        <v>834</v>
      </c>
      <c r="H851" s="47">
        <v>1021.515</v>
      </c>
      <c r="I851" s="47">
        <v>9.8800000000000008</v>
      </c>
      <c r="L851" s="47">
        <v>834</v>
      </c>
      <c r="M851" s="47">
        <v>1146.0899999999999</v>
      </c>
      <c r="N851" s="47">
        <v>11.455</v>
      </c>
    </row>
    <row r="852" spans="2:14">
      <c r="B852" s="47">
        <v>835</v>
      </c>
      <c r="C852" s="47">
        <v>1195.92</v>
      </c>
      <c r="D852" s="47">
        <v>11.635</v>
      </c>
      <c r="G852" s="47">
        <v>835</v>
      </c>
      <c r="H852" s="47">
        <v>1026.498</v>
      </c>
      <c r="I852" s="47">
        <v>9.8899989999999995</v>
      </c>
      <c r="L852" s="47">
        <v>835</v>
      </c>
      <c r="M852" s="47">
        <v>1146.0899999999999</v>
      </c>
      <c r="N852" s="47">
        <v>11.475</v>
      </c>
    </row>
    <row r="853" spans="2:14">
      <c r="B853" s="47">
        <v>836</v>
      </c>
      <c r="C853" s="47">
        <v>1195.92</v>
      </c>
      <c r="D853" s="47">
        <v>11.66</v>
      </c>
      <c r="G853" s="47">
        <v>836</v>
      </c>
      <c r="H853" s="47">
        <v>1026.498</v>
      </c>
      <c r="I853" s="47">
        <v>9.9049999999999994</v>
      </c>
      <c r="L853" s="47">
        <v>836</v>
      </c>
      <c r="M853" s="47">
        <v>1151.0730000000001</v>
      </c>
      <c r="N853" s="47">
        <v>11.494999999999999</v>
      </c>
    </row>
    <row r="854" spans="2:14">
      <c r="B854" s="47">
        <v>837</v>
      </c>
      <c r="C854" s="47">
        <v>1195.92</v>
      </c>
      <c r="D854" s="47">
        <v>11.675000000000001</v>
      </c>
      <c r="G854" s="47">
        <v>837</v>
      </c>
      <c r="H854" s="47">
        <v>1026.498</v>
      </c>
      <c r="I854" s="47">
        <v>9.92</v>
      </c>
      <c r="L854" s="47">
        <v>837</v>
      </c>
      <c r="M854" s="47">
        <v>1151.0730000000001</v>
      </c>
      <c r="N854" s="47">
        <v>11.51</v>
      </c>
    </row>
    <row r="855" spans="2:14">
      <c r="B855" s="47">
        <v>838</v>
      </c>
      <c r="C855" s="47">
        <v>1200.903</v>
      </c>
      <c r="D855" s="47">
        <v>11.69</v>
      </c>
      <c r="G855" s="47">
        <v>838</v>
      </c>
      <c r="H855" s="47">
        <v>1031.481</v>
      </c>
      <c r="I855" s="47">
        <v>9.9349989999999995</v>
      </c>
      <c r="L855" s="47">
        <v>838</v>
      </c>
      <c r="M855" s="47">
        <v>1151.0730000000001</v>
      </c>
      <c r="N855" s="47">
        <v>11.525</v>
      </c>
    </row>
    <row r="856" spans="2:14">
      <c r="B856" s="47">
        <v>839</v>
      </c>
      <c r="C856" s="47">
        <v>1200.903</v>
      </c>
      <c r="D856" s="47">
        <v>11.71</v>
      </c>
      <c r="G856" s="47">
        <v>839</v>
      </c>
      <c r="H856" s="47">
        <v>1031.481</v>
      </c>
      <c r="I856" s="47">
        <v>9.9450000000000003</v>
      </c>
      <c r="L856" s="47">
        <v>839</v>
      </c>
      <c r="M856" s="47">
        <v>1151.0730000000001</v>
      </c>
      <c r="N856" s="47">
        <v>11.545</v>
      </c>
    </row>
    <row r="857" spans="2:14">
      <c r="B857" s="47">
        <v>840</v>
      </c>
      <c r="C857" s="47">
        <v>1200.903</v>
      </c>
      <c r="D857" s="47">
        <v>11.72</v>
      </c>
      <c r="G857" s="47">
        <v>840</v>
      </c>
      <c r="H857" s="47">
        <v>1031.481</v>
      </c>
      <c r="I857" s="47">
        <v>9.9550000000000001</v>
      </c>
      <c r="L857" s="47">
        <v>840</v>
      </c>
      <c r="M857" s="47">
        <v>1151.0730000000001</v>
      </c>
      <c r="N857" s="47">
        <v>11.565</v>
      </c>
    </row>
    <row r="858" spans="2:14">
      <c r="B858" s="47">
        <v>841</v>
      </c>
      <c r="C858" s="47">
        <v>1205.886</v>
      </c>
      <c r="D858" s="47">
        <v>11.74</v>
      </c>
      <c r="G858" s="47">
        <v>841</v>
      </c>
      <c r="H858" s="47">
        <v>1036.4639999999999</v>
      </c>
      <c r="I858" s="47">
        <v>9.9699989999999996</v>
      </c>
      <c r="L858" s="47">
        <v>841</v>
      </c>
      <c r="M858" s="47">
        <v>1156.056</v>
      </c>
      <c r="N858" s="47">
        <v>11.58</v>
      </c>
    </row>
    <row r="859" spans="2:14">
      <c r="B859" s="47">
        <v>842</v>
      </c>
      <c r="C859" s="47">
        <v>1205.886</v>
      </c>
      <c r="D859" s="47">
        <v>11.76</v>
      </c>
      <c r="G859" s="47">
        <v>842</v>
      </c>
      <c r="H859" s="47">
        <v>1036.4639999999999</v>
      </c>
      <c r="I859" s="47">
        <v>9.98</v>
      </c>
      <c r="L859" s="47">
        <v>842</v>
      </c>
      <c r="M859" s="47">
        <v>1156.056</v>
      </c>
      <c r="N859" s="47">
        <v>11.605</v>
      </c>
    </row>
    <row r="860" spans="2:14">
      <c r="B860" s="47">
        <v>843</v>
      </c>
      <c r="C860" s="47">
        <v>1210.8689999999999</v>
      </c>
      <c r="D860" s="47">
        <v>11.77</v>
      </c>
      <c r="G860" s="47">
        <v>843</v>
      </c>
      <c r="H860" s="47">
        <v>1036.4639999999999</v>
      </c>
      <c r="I860" s="47">
        <v>9.99</v>
      </c>
      <c r="L860" s="47">
        <v>843</v>
      </c>
      <c r="M860" s="47">
        <v>1156.056</v>
      </c>
      <c r="N860" s="47">
        <v>11.62</v>
      </c>
    </row>
    <row r="861" spans="2:14">
      <c r="B861" s="47">
        <v>844</v>
      </c>
      <c r="C861" s="47">
        <v>1210.8689999999999</v>
      </c>
      <c r="D861" s="47">
        <v>11.785</v>
      </c>
      <c r="G861" s="47">
        <v>844</v>
      </c>
      <c r="H861" s="47">
        <v>1036.4639999999999</v>
      </c>
      <c r="I861" s="47">
        <v>10.01</v>
      </c>
      <c r="L861" s="47">
        <v>844</v>
      </c>
      <c r="M861" s="47">
        <v>1161.039</v>
      </c>
      <c r="N861" s="47">
        <v>11.635</v>
      </c>
    </row>
    <row r="862" spans="2:14">
      <c r="B862" s="47">
        <v>845</v>
      </c>
      <c r="C862" s="47">
        <v>1210.8689999999999</v>
      </c>
      <c r="D862" s="47">
        <v>11.8</v>
      </c>
      <c r="G862" s="47">
        <v>845</v>
      </c>
      <c r="H862" s="47">
        <v>1041.4469999999999</v>
      </c>
      <c r="I862" s="47">
        <v>10.025</v>
      </c>
      <c r="L862" s="47">
        <v>845</v>
      </c>
      <c r="M862" s="47">
        <v>1161.039</v>
      </c>
      <c r="N862" s="47">
        <v>11.654999999999999</v>
      </c>
    </row>
    <row r="863" spans="2:14">
      <c r="B863" s="47">
        <v>846</v>
      </c>
      <c r="C863" s="47">
        <v>1210.8689999999999</v>
      </c>
      <c r="D863" s="47">
        <v>11.82</v>
      </c>
      <c r="G863" s="47">
        <v>846</v>
      </c>
      <c r="H863" s="47">
        <v>1041.4469999999999</v>
      </c>
      <c r="I863" s="47">
        <v>10.039999999999999</v>
      </c>
      <c r="L863" s="47">
        <v>846</v>
      </c>
      <c r="M863" s="47">
        <v>1161.039</v>
      </c>
      <c r="N863" s="47">
        <v>11.67</v>
      </c>
    </row>
    <row r="864" spans="2:14">
      <c r="B864" s="47">
        <v>847</v>
      </c>
      <c r="C864" s="47">
        <v>1215.8520000000001</v>
      </c>
      <c r="D864" s="47">
        <v>11.84</v>
      </c>
      <c r="G864" s="47">
        <v>847</v>
      </c>
      <c r="H864" s="47">
        <v>1041.4469999999999</v>
      </c>
      <c r="I864" s="47">
        <v>10.050000000000001</v>
      </c>
      <c r="L864" s="47">
        <v>847</v>
      </c>
      <c r="M864" s="47">
        <v>1161.039</v>
      </c>
      <c r="N864" s="47">
        <v>11.685</v>
      </c>
    </row>
    <row r="865" spans="2:14">
      <c r="B865" s="47">
        <v>848</v>
      </c>
      <c r="C865" s="47">
        <v>1215.8520000000001</v>
      </c>
      <c r="D865" s="47">
        <v>11.855</v>
      </c>
      <c r="G865" s="47">
        <v>848</v>
      </c>
      <c r="H865" s="47">
        <v>1041.4469999999999</v>
      </c>
      <c r="I865" s="47">
        <v>10.065</v>
      </c>
      <c r="L865" s="47">
        <v>848</v>
      </c>
      <c r="M865" s="47">
        <v>1166.0219999999999</v>
      </c>
      <c r="N865" s="47">
        <v>11.7</v>
      </c>
    </row>
    <row r="866" spans="2:14">
      <c r="B866" s="47">
        <v>849</v>
      </c>
      <c r="C866" s="47">
        <v>1215.8520000000001</v>
      </c>
      <c r="D866" s="47">
        <v>11.875</v>
      </c>
      <c r="G866" s="47">
        <v>849</v>
      </c>
      <c r="H866" s="47">
        <v>1046.43</v>
      </c>
      <c r="I866" s="47">
        <v>10.08</v>
      </c>
      <c r="L866" s="47">
        <v>849</v>
      </c>
      <c r="M866" s="47">
        <v>1166.0219999999999</v>
      </c>
      <c r="N866" s="47">
        <v>11.72</v>
      </c>
    </row>
    <row r="867" spans="2:14">
      <c r="B867" s="47">
        <v>850</v>
      </c>
      <c r="C867" s="47">
        <v>1215.8520000000001</v>
      </c>
      <c r="D867" s="47">
        <v>11.89</v>
      </c>
      <c r="G867" s="47">
        <v>850</v>
      </c>
      <c r="H867" s="47">
        <v>1046.43</v>
      </c>
      <c r="I867" s="47">
        <v>10.095000000000001</v>
      </c>
      <c r="L867" s="47">
        <v>850</v>
      </c>
      <c r="M867" s="47">
        <v>1166.0219999999999</v>
      </c>
      <c r="N867" s="47">
        <v>11.734999999999999</v>
      </c>
    </row>
    <row r="868" spans="2:14">
      <c r="B868" s="47">
        <v>851</v>
      </c>
      <c r="C868" s="47">
        <v>1220.835</v>
      </c>
      <c r="D868" s="47">
        <v>11.91</v>
      </c>
      <c r="G868" s="47">
        <v>851</v>
      </c>
      <c r="H868" s="47">
        <v>1046.43</v>
      </c>
      <c r="I868" s="47">
        <v>10.11</v>
      </c>
      <c r="L868" s="47">
        <v>851</v>
      </c>
      <c r="M868" s="47">
        <v>1171.0050000000001</v>
      </c>
      <c r="N868" s="47">
        <v>11.744999999999999</v>
      </c>
    </row>
    <row r="869" spans="2:14">
      <c r="B869" s="47">
        <v>852</v>
      </c>
      <c r="C869" s="47">
        <v>1220.835</v>
      </c>
      <c r="D869" s="47">
        <v>11.925000000000001</v>
      </c>
      <c r="G869" s="47">
        <v>852</v>
      </c>
      <c r="H869" s="47">
        <v>1046.43</v>
      </c>
      <c r="I869" s="47">
        <v>10.125</v>
      </c>
      <c r="L869" s="47">
        <v>852</v>
      </c>
      <c r="M869" s="47">
        <v>1171.0050000000001</v>
      </c>
      <c r="N869" s="47">
        <v>11.765000000000001</v>
      </c>
    </row>
    <row r="870" spans="2:14">
      <c r="B870" s="47">
        <v>853</v>
      </c>
      <c r="C870" s="47">
        <v>1225.818</v>
      </c>
      <c r="D870" s="47">
        <v>11.94</v>
      </c>
      <c r="G870" s="47">
        <v>853</v>
      </c>
      <c r="H870" s="47">
        <v>1051.413</v>
      </c>
      <c r="I870" s="47">
        <v>10.135</v>
      </c>
      <c r="L870" s="47">
        <v>853</v>
      </c>
      <c r="M870" s="47">
        <v>1171.0050000000001</v>
      </c>
      <c r="N870" s="47">
        <v>11.79</v>
      </c>
    </row>
    <row r="871" spans="2:14">
      <c r="B871" s="47">
        <v>854</v>
      </c>
      <c r="C871" s="47">
        <v>1225.818</v>
      </c>
      <c r="D871" s="47">
        <v>11.96</v>
      </c>
      <c r="G871" s="47">
        <v>854</v>
      </c>
      <c r="H871" s="47">
        <v>1051.413</v>
      </c>
      <c r="I871" s="47">
        <v>10.15</v>
      </c>
      <c r="L871" s="47">
        <v>854</v>
      </c>
      <c r="M871" s="47">
        <v>1171.0050000000001</v>
      </c>
      <c r="N871" s="47">
        <v>11.8</v>
      </c>
    </row>
    <row r="872" spans="2:14">
      <c r="B872" s="47">
        <v>855</v>
      </c>
      <c r="C872" s="47">
        <v>1225.818</v>
      </c>
      <c r="D872" s="47">
        <v>11.975</v>
      </c>
      <c r="G872" s="47">
        <v>855</v>
      </c>
      <c r="H872" s="47">
        <v>1051.413</v>
      </c>
      <c r="I872" s="47">
        <v>10.16</v>
      </c>
      <c r="L872" s="47">
        <v>855</v>
      </c>
      <c r="M872" s="47">
        <v>1171.0050000000001</v>
      </c>
      <c r="N872" s="47">
        <v>11.824999999999999</v>
      </c>
    </row>
    <row r="873" spans="2:14">
      <c r="B873" s="47">
        <v>856</v>
      </c>
      <c r="C873" s="47">
        <v>1225.818</v>
      </c>
      <c r="D873" s="47">
        <v>11.984999999999999</v>
      </c>
      <c r="G873" s="47">
        <v>856</v>
      </c>
      <c r="H873" s="47">
        <v>1051.413</v>
      </c>
      <c r="I873" s="47">
        <v>10.17</v>
      </c>
      <c r="L873" s="47">
        <v>856</v>
      </c>
      <c r="M873" s="47">
        <v>1175.9880000000001</v>
      </c>
      <c r="N873" s="47">
        <v>11.84</v>
      </c>
    </row>
    <row r="874" spans="2:14">
      <c r="B874" s="47">
        <v>857</v>
      </c>
      <c r="C874" s="47">
        <v>1230.8009999999999</v>
      </c>
      <c r="D874" s="47">
        <v>12</v>
      </c>
      <c r="G874" s="47">
        <v>857</v>
      </c>
      <c r="H874" s="47">
        <v>1051.413</v>
      </c>
      <c r="I874" s="47">
        <v>10.18</v>
      </c>
      <c r="L874" s="47">
        <v>857</v>
      </c>
      <c r="M874" s="47">
        <v>1175.9880000000001</v>
      </c>
      <c r="N874" s="47">
        <v>11.86</v>
      </c>
    </row>
    <row r="875" spans="2:14">
      <c r="B875" s="47">
        <v>858</v>
      </c>
      <c r="C875" s="47">
        <v>1230.8009999999999</v>
      </c>
      <c r="D875" s="47">
        <v>12.015000000000001</v>
      </c>
      <c r="G875" s="47">
        <v>858</v>
      </c>
      <c r="H875" s="47">
        <v>1056.396</v>
      </c>
      <c r="I875" s="47">
        <v>10.195</v>
      </c>
      <c r="L875" s="47">
        <v>858</v>
      </c>
      <c r="M875" s="47">
        <v>1175.9880000000001</v>
      </c>
      <c r="N875" s="47">
        <v>11.88</v>
      </c>
    </row>
    <row r="876" spans="2:14">
      <c r="B876" s="47">
        <v>859</v>
      </c>
      <c r="C876" s="47">
        <v>1230.8009999999999</v>
      </c>
      <c r="D876" s="47">
        <v>12.035</v>
      </c>
      <c r="G876" s="47">
        <v>859</v>
      </c>
      <c r="H876" s="47">
        <v>1056.396</v>
      </c>
      <c r="I876" s="47">
        <v>10.205</v>
      </c>
      <c r="L876" s="47">
        <v>859</v>
      </c>
      <c r="M876" s="47">
        <v>1180.971</v>
      </c>
      <c r="N876" s="47">
        <v>11.89</v>
      </c>
    </row>
    <row r="877" spans="2:14">
      <c r="B877" s="47">
        <v>860</v>
      </c>
      <c r="C877" s="47">
        <v>1230.8009999999999</v>
      </c>
      <c r="D877" s="47">
        <v>12.05</v>
      </c>
      <c r="G877" s="47">
        <v>860</v>
      </c>
      <c r="H877" s="47">
        <v>1056.396</v>
      </c>
      <c r="I877" s="47">
        <v>10.220000000000001</v>
      </c>
      <c r="L877" s="47">
        <v>860</v>
      </c>
      <c r="M877" s="47">
        <v>1180.971</v>
      </c>
      <c r="N877" s="47">
        <v>11.91</v>
      </c>
    </row>
    <row r="878" spans="2:14">
      <c r="B878" s="47">
        <v>861</v>
      </c>
      <c r="C878" s="47">
        <v>1235.7840000000001</v>
      </c>
      <c r="D878" s="47">
        <v>12.07</v>
      </c>
      <c r="G878" s="47">
        <v>861</v>
      </c>
      <c r="H878" s="47">
        <v>1061.3789999999999</v>
      </c>
      <c r="I878" s="47">
        <v>10.234999999999999</v>
      </c>
      <c r="L878" s="47">
        <v>861</v>
      </c>
      <c r="M878" s="47">
        <v>1180.971</v>
      </c>
      <c r="N878" s="47">
        <v>11.925000000000001</v>
      </c>
    </row>
    <row r="879" spans="2:14">
      <c r="B879" s="47">
        <v>862</v>
      </c>
      <c r="C879" s="47">
        <v>1235.7840000000001</v>
      </c>
      <c r="D879" s="47">
        <v>12.085000000000001</v>
      </c>
      <c r="G879" s="47">
        <v>862</v>
      </c>
      <c r="H879" s="47">
        <v>1061.3789999999999</v>
      </c>
      <c r="I879" s="47">
        <v>10.244999999999999</v>
      </c>
      <c r="L879" s="47">
        <v>862</v>
      </c>
      <c r="M879" s="47">
        <v>1180.971</v>
      </c>
      <c r="N879" s="47">
        <v>11.945</v>
      </c>
    </row>
    <row r="880" spans="2:14">
      <c r="B880" s="47">
        <v>863</v>
      </c>
      <c r="C880" s="47">
        <v>1235.7840000000001</v>
      </c>
      <c r="D880" s="47">
        <v>12.105</v>
      </c>
      <c r="G880" s="47">
        <v>863</v>
      </c>
      <c r="H880" s="47">
        <v>1061.3789999999999</v>
      </c>
      <c r="I880" s="47">
        <v>10.26</v>
      </c>
      <c r="L880" s="47">
        <v>863</v>
      </c>
      <c r="M880" s="47">
        <v>1180.971</v>
      </c>
      <c r="N880" s="47">
        <v>11.96</v>
      </c>
    </row>
    <row r="881" spans="2:14">
      <c r="B881" s="47">
        <v>864</v>
      </c>
      <c r="C881" s="47">
        <v>1240.7670000000001</v>
      </c>
      <c r="D881" s="47">
        <v>12.125</v>
      </c>
      <c r="G881" s="47">
        <v>864</v>
      </c>
      <c r="H881" s="47">
        <v>1061.3789999999999</v>
      </c>
      <c r="I881" s="47">
        <v>10.27</v>
      </c>
      <c r="L881" s="47">
        <v>864</v>
      </c>
      <c r="M881" s="47">
        <v>1180.971</v>
      </c>
      <c r="N881" s="47">
        <v>11.975</v>
      </c>
    </row>
    <row r="882" spans="2:14">
      <c r="B882" s="47">
        <v>865</v>
      </c>
      <c r="C882" s="47">
        <v>1240.7670000000001</v>
      </c>
      <c r="D882" s="47">
        <v>12.145</v>
      </c>
      <c r="G882" s="47">
        <v>865</v>
      </c>
      <c r="H882" s="47">
        <v>1066.3620000000001</v>
      </c>
      <c r="I882" s="47">
        <v>10.29</v>
      </c>
      <c r="L882" s="47">
        <v>865</v>
      </c>
      <c r="M882" s="47">
        <v>1180.971</v>
      </c>
      <c r="N882" s="47">
        <v>11.994999999999999</v>
      </c>
    </row>
    <row r="883" spans="2:14">
      <c r="B883" s="47">
        <v>866</v>
      </c>
      <c r="C883" s="47">
        <v>1240.7670000000001</v>
      </c>
      <c r="D883" s="47">
        <v>12.164999999999999</v>
      </c>
      <c r="G883" s="47">
        <v>866</v>
      </c>
      <c r="H883" s="47">
        <v>1066.3620000000001</v>
      </c>
      <c r="I883" s="47">
        <v>10.3</v>
      </c>
      <c r="L883" s="47">
        <v>866</v>
      </c>
      <c r="M883" s="47">
        <v>1185.954</v>
      </c>
      <c r="N883" s="47">
        <v>12.01</v>
      </c>
    </row>
    <row r="884" spans="2:14">
      <c r="B884" s="47">
        <v>867</v>
      </c>
      <c r="C884" s="47">
        <v>1240.7670000000001</v>
      </c>
      <c r="D884" s="47">
        <v>12.175000000000001</v>
      </c>
      <c r="G884" s="47">
        <v>867</v>
      </c>
      <c r="H884" s="47">
        <v>1066.3620000000001</v>
      </c>
      <c r="I884" s="47">
        <v>10.315</v>
      </c>
      <c r="L884" s="47">
        <v>867</v>
      </c>
      <c r="M884" s="47">
        <v>1185.954</v>
      </c>
      <c r="N884" s="47">
        <v>12.035</v>
      </c>
    </row>
    <row r="885" spans="2:14">
      <c r="B885" s="47">
        <v>868</v>
      </c>
      <c r="C885" s="47">
        <v>1245.75</v>
      </c>
      <c r="D885" s="47">
        <v>12.19</v>
      </c>
      <c r="G885" s="47">
        <v>868</v>
      </c>
      <c r="H885" s="47">
        <v>1066.3620000000001</v>
      </c>
      <c r="I885" s="47">
        <v>10.335000000000001</v>
      </c>
      <c r="L885" s="47">
        <v>868</v>
      </c>
      <c r="M885" s="47">
        <v>1190.9369999999999</v>
      </c>
      <c r="N885" s="47">
        <v>12.05</v>
      </c>
    </row>
    <row r="886" spans="2:14">
      <c r="B886" s="47">
        <v>869</v>
      </c>
      <c r="C886" s="47">
        <v>1245.75</v>
      </c>
      <c r="D886" s="47">
        <v>12.205</v>
      </c>
      <c r="G886" s="47">
        <v>869</v>
      </c>
      <c r="H886" s="47">
        <v>1071.345</v>
      </c>
      <c r="I886" s="47">
        <v>10.345000000000001</v>
      </c>
      <c r="L886" s="47">
        <v>869</v>
      </c>
      <c r="M886" s="47">
        <v>1175.9880000000001</v>
      </c>
      <c r="N886" s="47">
        <v>12.074999999999999</v>
      </c>
    </row>
    <row r="887" spans="2:14">
      <c r="B887" s="47">
        <v>870</v>
      </c>
      <c r="C887" s="47">
        <v>1250.7329999999999</v>
      </c>
      <c r="D887" s="47">
        <v>12.225</v>
      </c>
      <c r="G887" s="47">
        <v>870</v>
      </c>
      <c r="H887" s="47">
        <v>1071.345</v>
      </c>
      <c r="I887" s="47">
        <v>10.355</v>
      </c>
      <c r="L887" s="47">
        <v>870</v>
      </c>
      <c r="M887" s="47">
        <v>1175.9880000000001</v>
      </c>
      <c r="N887" s="47">
        <v>12.095000000000001</v>
      </c>
    </row>
    <row r="888" spans="2:14">
      <c r="B888" s="47">
        <v>871</v>
      </c>
      <c r="C888" s="47">
        <v>1250.7329999999999</v>
      </c>
      <c r="D888" s="47">
        <v>12.24</v>
      </c>
      <c r="G888" s="47">
        <v>871</v>
      </c>
      <c r="H888" s="47">
        <v>1071.345</v>
      </c>
      <c r="I888" s="47">
        <v>10.37</v>
      </c>
      <c r="L888" s="47">
        <v>871</v>
      </c>
      <c r="M888" s="47">
        <v>1180.971</v>
      </c>
      <c r="N888" s="47">
        <v>12.11</v>
      </c>
    </row>
    <row r="889" spans="2:14">
      <c r="B889" s="47">
        <v>872</v>
      </c>
      <c r="C889" s="47">
        <v>1250.7329999999999</v>
      </c>
      <c r="D889" s="47">
        <v>12.26</v>
      </c>
      <c r="G889" s="47">
        <v>872</v>
      </c>
      <c r="H889" s="47">
        <v>1071.345</v>
      </c>
      <c r="I889" s="47">
        <v>10.38</v>
      </c>
      <c r="L889" s="47">
        <v>872</v>
      </c>
      <c r="M889" s="47">
        <v>1180.971</v>
      </c>
      <c r="N889" s="47">
        <v>12.13</v>
      </c>
    </row>
    <row r="890" spans="2:14">
      <c r="B890" s="47">
        <v>873</v>
      </c>
      <c r="C890" s="47">
        <v>1250.7329999999999</v>
      </c>
      <c r="D890" s="47">
        <v>12.28</v>
      </c>
      <c r="G890" s="47">
        <v>873</v>
      </c>
      <c r="H890" s="47">
        <v>1076.328</v>
      </c>
      <c r="I890" s="47">
        <v>10.395</v>
      </c>
      <c r="L890" s="47">
        <v>873</v>
      </c>
      <c r="M890" s="47">
        <v>1180.971</v>
      </c>
      <c r="N890" s="47">
        <v>12.145</v>
      </c>
    </row>
    <row r="891" spans="2:14">
      <c r="B891" s="47">
        <v>874</v>
      </c>
      <c r="C891" s="47">
        <v>1250.7329999999999</v>
      </c>
      <c r="D891" s="47">
        <v>12.295</v>
      </c>
      <c r="G891" s="47">
        <v>874</v>
      </c>
      <c r="H891" s="47">
        <v>1076.328</v>
      </c>
      <c r="I891" s="47">
        <v>10.41</v>
      </c>
      <c r="L891" s="47">
        <v>874</v>
      </c>
      <c r="M891" s="47">
        <v>1185.954</v>
      </c>
      <c r="N891" s="47">
        <v>12.164999999999999</v>
      </c>
    </row>
    <row r="892" spans="2:14">
      <c r="B892" s="47">
        <v>875</v>
      </c>
      <c r="C892" s="47">
        <v>1250.7329999999999</v>
      </c>
      <c r="D892" s="47">
        <v>12.31</v>
      </c>
      <c r="G892" s="47">
        <v>875</v>
      </c>
      <c r="H892" s="47">
        <v>1076.328</v>
      </c>
      <c r="I892" s="47">
        <v>10.425000000000001</v>
      </c>
      <c r="L892" s="47">
        <v>875</v>
      </c>
      <c r="M892" s="47">
        <v>1185.954</v>
      </c>
      <c r="N892" s="47">
        <v>12.18</v>
      </c>
    </row>
    <row r="893" spans="2:14">
      <c r="B893" s="47">
        <v>876</v>
      </c>
      <c r="C893" s="47">
        <v>1255.7159999999999</v>
      </c>
      <c r="D893" s="47">
        <v>12.33</v>
      </c>
      <c r="G893" s="47">
        <v>876</v>
      </c>
      <c r="H893" s="47">
        <v>1076.328</v>
      </c>
      <c r="I893" s="47">
        <v>10.435</v>
      </c>
      <c r="L893" s="47">
        <v>876</v>
      </c>
      <c r="M893" s="47">
        <v>1185.954</v>
      </c>
      <c r="N893" s="47">
        <v>12.2</v>
      </c>
    </row>
    <row r="894" spans="2:14">
      <c r="B894" s="47">
        <v>877</v>
      </c>
      <c r="C894" s="47">
        <v>1255.7159999999999</v>
      </c>
      <c r="D894" s="47">
        <v>12.35</v>
      </c>
      <c r="G894" s="47">
        <v>877</v>
      </c>
      <c r="H894" s="47">
        <v>1076.328</v>
      </c>
      <c r="I894" s="47">
        <v>10.45</v>
      </c>
      <c r="L894" s="47">
        <v>877</v>
      </c>
      <c r="M894" s="47">
        <v>1185.954</v>
      </c>
      <c r="N894" s="47">
        <v>12.22</v>
      </c>
    </row>
    <row r="895" spans="2:14">
      <c r="B895" s="47">
        <v>878</v>
      </c>
      <c r="C895" s="47">
        <v>1260.6990000000001</v>
      </c>
      <c r="D895" s="47">
        <v>12.36</v>
      </c>
      <c r="G895" s="47">
        <v>878</v>
      </c>
      <c r="H895" s="47">
        <v>1081.3109999999999</v>
      </c>
      <c r="I895" s="47">
        <v>10.455</v>
      </c>
      <c r="L895" s="47">
        <v>878</v>
      </c>
      <c r="M895" s="47">
        <v>1190.9369999999999</v>
      </c>
      <c r="N895" s="47">
        <v>12.234999999999999</v>
      </c>
    </row>
    <row r="896" spans="2:14">
      <c r="B896" s="47">
        <v>879</v>
      </c>
      <c r="C896" s="47">
        <v>1260.6990000000001</v>
      </c>
      <c r="D896" s="47">
        <v>12.38</v>
      </c>
      <c r="G896" s="47">
        <v>879</v>
      </c>
      <c r="H896" s="47">
        <v>1081.3109999999999</v>
      </c>
      <c r="I896" s="47">
        <v>10.47</v>
      </c>
      <c r="L896" s="47">
        <v>879</v>
      </c>
      <c r="M896" s="47">
        <v>1190.9369999999999</v>
      </c>
      <c r="N896" s="47">
        <v>12.255000000000001</v>
      </c>
    </row>
    <row r="897" spans="2:14">
      <c r="B897" s="47">
        <v>880</v>
      </c>
      <c r="C897" s="47">
        <v>1260.6990000000001</v>
      </c>
      <c r="D897" s="47">
        <v>12.395</v>
      </c>
      <c r="G897" s="47">
        <v>880</v>
      </c>
      <c r="H897" s="47">
        <v>1081.3109999999999</v>
      </c>
      <c r="I897" s="47">
        <v>10.484999999999999</v>
      </c>
      <c r="L897" s="47">
        <v>880</v>
      </c>
      <c r="M897" s="47">
        <v>1190.9369999999999</v>
      </c>
      <c r="N897" s="47">
        <v>12.275</v>
      </c>
    </row>
    <row r="898" spans="2:14">
      <c r="B898" s="47">
        <v>881</v>
      </c>
      <c r="C898" s="47">
        <v>1265.682</v>
      </c>
      <c r="D898" s="47">
        <v>12.414999999999999</v>
      </c>
      <c r="G898" s="47">
        <v>881</v>
      </c>
      <c r="H898" s="47">
        <v>1081.3109999999999</v>
      </c>
      <c r="I898" s="47">
        <v>10.5</v>
      </c>
      <c r="L898" s="47">
        <v>881</v>
      </c>
      <c r="M898" s="47">
        <v>1190.9369999999999</v>
      </c>
      <c r="N898" s="47">
        <v>12.295</v>
      </c>
    </row>
    <row r="899" spans="2:14">
      <c r="B899" s="47">
        <v>882</v>
      </c>
      <c r="C899" s="47">
        <v>1265.682</v>
      </c>
      <c r="D899" s="47">
        <v>12.43</v>
      </c>
      <c r="G899" s="47">
        <v>882</v>
      </c>
      <c r="H899" s="47">
        <v>1076.328</v>
      </c>
      <c r="I899" s="47">
        <v>10.52</v>
      </c>
      <c r="L899" s="47">
        <v>882</v>
      </c>
      <c r="M899" s="47">
        <v>1195.92</v>
      </c>
      <c r="N899" s="47">
        <v>12.31</v>
      </c>
    </row>
    <row r="900" spans="2:14">
      <c r="B900" s="47">
        <v>883</v>
      </c>
      <c r="C900" s="47">
        <v>1265.682</v>
      </c>
      <c r="D900" s="47">
        <v>12.45</v>
      </c>
      <c r="G900" s="47">
        <v>883</v>
      </c>
      <c r="H900" s="47">
        <v>1076.328</v>
      </c>
      <c r="I900" s="47">
        <v>10.525</v>
      </c>
      <c r="L900" s="47">
        <v>883</v>
      </c>
      <c r="M900" s="47">
        <v>1195.92</v>
      </c>
      <c r="N900" s="47">
        <v>12.324999999999999</v>
      </c>
    </row>
    <row r="901" spans="2:14">
      <c r="B901" s="47">
        <v>884</v>
      </c>
      <c r="C901" s="47">
        <v>1265.682</v>
      </c>
      <c r="D901" s="47">
        <v>12.465</v>
      </c>
      <c r="G901" s="47">
        <v>884</v>
      </c>
      <c r="H901" s="47">
        <v>1076.328</v>
      </c>
      <c r="I901" s="47">
        <v>10.54</v>
      </c>
      <c r="L901" s="47">
        <v>884</v>
      </c>
      <c r="M901" s="47">
        <v>1195.92</v>
      </c>
      <c r="N901" s="47">
        <v>12.345000000000001</v>
      </c>
    </row>
    <row r="902" spans="2:14">
      <c r="B902" s="47">
        <v>885</v>
      </c>
      <c r="C902" s="47">
        <v>1270.665</v>
      </c>
      <c r="D902" s="47">
        <v>12.484999999999999</v>
      </c>
      <c r="G902" s="47">
        <v>885</v>
      </c>
      <c r="H902" s="47">
        <v>1081.3109999999999</v>
      </c>
      <c r="I902" s="47">
        <v>10.555</v>
      </c>
      <c r="L902" s="47">
        <v>885</v>
      </c>
      <c r="M902" s="47">
        <v>1195.92</v>
      </c>
      <c r="N902" s="47">
        <v>12.365</v>
      </c>
    </row>
    <row r="903" spans="2:14">
      <c r="B903" s="47">
        <v>886</v>
      </c>
      <c r="C903" s="47">
        <v>1270.665</v>
      </c>
      <c r="D903" s="47">
        <v>12.5</v>
      </c>
      <c r="G903" s="47">
        <v>886</v>
      </c>
      <c r="H903" s="47">
        <v>1081.3109999999999</v>
      </c>
      <c r="I903" s="47">
        <v>10.57</v>
      </c>
      <c r="L903" s="47">
        <v>886</v>
      </c>
      <c r="M903" s="47">
        <v>1200.903</v>
      </c>
      <c r="N903" s="47">
        <v>12.38</v>
      </c>
    </row>
    <row r="904" spans="2:14">
      <c r="B904" s="47">
        <v>887</v>
      </c>
      <c r="C904" s="47">
        <v>1270.665</v>
      </c>
      <c r="D904" s="47">
        <v>12.515000000000001</v>
      </c>
      <c r="G904" s="47">
        <v>887</v>
      </c>
      <c r="H904" s="47">
        <v>1081.3109999999999</v>
      </c>
      <c r="I904" s="47">
        <v>10.58</v>
      </c>
      <c r="L904" s="47">
        <v>887</v>
      </c>
      <c r="M904" s="47">
        <v>1200.903</v>
      </c>
      <c r="N904" s="47">
        <v>12.4</v>
      </c>
    </row>
    <row r="905" spans="2:14">
      <c r="B905" s="47">
        <v>888</v>
      </c>
      <c r="C905" s="47">
        <v>1270.665</v>
      </c>
      <c r="D905" s="47">
        <v>12.535</v>
      </c>
      <c r="G905" s="47">
        <v>888</v>
      </c>
      <c r="H905" s="47">
        <v>1086.2940000000001</v>
      </c>
      <c r="I905" s="47">
        <v>10.595000000000001</v>
      </c>
      <c r="L905" s="47">
        <v>888</v>
      </c>
      <c r="M905" s="47">
        <v>1200.903</v>
      </c>
      <c r="N905" s="47">
        <v>12.414999999999999</v>
      </c>
    </row>
    <row r="906" spans="2:14">
      <c r="B906" s="47">
        <v>889</v>
      </c>
      <c r="C906" s="47">
        <v>1270.665</v>
      </c>
      <c r="D906" s="47">
        <v>12.55</v>
      </c>
      <c r="G906" s="47">
        <v>889</v>
      </c>
      <c r="H906" s="47">
        <v>1086.2940000000001</v>
      </c>
      <c r="I906" s="47">
        <v>10.605</v>
      </c>
      <c r="L906" s="47">
        <v>889</v>
      </c>
      <c r="M906" s="47">
        <v>1200.903</v>
      </c>
      <c r="N906" s="47">
        <v>12.43</v>
      </c>
    </row>
    <row r="907" spans="2:14">
      <c r="B907" s="47">
        <v>890</v>
      </c>
      <c r="C907" s="47">
        <v>1270.665</v>
      </c>
      <c r="D907" s="47">
        <v>12.57</v>
      </c>
      <c r="G907" s="47">
        <v>890</v>
      </c>
      <c r="H907" s="47">
        <v>1086.2940000000001</v>
      </c>
      <c r="I907" s="47">
        <v>10.62</v>
      </c>
      <c r="L907" s="47">
        <v>890</v>
      </c>
      <c r="M907" s="47">
        <v>1205.886</v>
      </c>
      <c r="N907" s="47">
        <v>12.45</v>
      </c>
    </row>
    <row r="908" spans="2:14">
      <c r="B908" s="47">
        <v>891</v>
      </c>
      <c r="C908" s="47">
        <v>1275.6479999999999</v>
      </c>
      <c r="D908" s="47">
        <v>12.585000000000001</v>
      </c>
      <c r="G908" s="47">
        <v>891</v>
      </c>
      <c r="H908" s="47">
        <v>1086.2940000000001</v>
      </c>
      <c r="I908" s="47">
        <v>10.635</v>
      </c>
      <c r="L908" s="47">
        <v>891</v>
      </c>
      <c r="M908" s="47">
        <v>1200.903</v>
      </c>
      <c r="N908" s="47">
        <v>12.46</v>
      </c>
    </row>
    <row r="909" spans="2:14">
      <c r="B909" s="47">
        <v>892</v>
      </c>
      <c r="C909" s="47">
        <v>1275.6479999999999</v>
      </c>
      <c r="D909" s="47">
        <v>12.6</v>
      </c>
      <c r="G909" s="47">
        <v>892</v>
      </c>
      <c r="H909" s="47">
        <v>1086.2940000000001</v>
      </c>
      <c r="I909" s="47">
        <v>10.65</v>
      </c>
      <c r="L909" s="47">
        <v>892</v>
      </c>
      <c r="M909" s="47">
        <v>1200.903</v>
      </c>
      <c r="N909" s="47">
        <v>12.484999999999999</v>
      </c>
    </row>
    <row r="910" spans="2:14">
      <c r="B910" s="47">
        <v>893</v>
      </c>
      <c r="C910" s="47">
        <v>1275.6479999999999</v>
      </c>
      <c r="D910" s="47">
        <v>12.62</v>
      </c>
      <c r="G910" s="47">
        <v>893</v>
      </c>
      <c r="H910" s="47">
        <v>1091.277</v>
      </c>
      <c r="I910" s="47">
        <v>10.66</v>
      </c>
      <c r="L910" s="47">
        <v>893</v>
      </c>
      <c r="M910" s="47">
        <v>1200.903</v>
      </c>
      <c r="N910" s="47">
        <v>12.505000000000001</v>
      </c>
    </row>
    <row r="911" spans="2:14">
      <c r="B911" s="47">
        <v>894</v>
      </c>
      <c r="C911" s="47">
        <v>1265.682</v>
      </c>
      <c r="D911" s="47">
        <v>12.65</v>
      </c>
      <c r="G911" s="47">
        <v>894</v>
      </c>
      <c r="H911" s="47">
        <v>1091.277</v>
      </c>
      <c r="I911" s="47">
        <v>10.675000000000001</v>
      </c>
      <c r="L911" s="47">
        <v>894</v>
      </c>
      <c r="M911" s="47">
        <v>1205.886</v>
      </c>
      <c r="N911" s="47">
        <v>12.52</v>
      </c>
    </row>
    <row r="912" spans="2:14">
      <c r="B912" s="47">
        <v>895</v>
      </c>
      <c r="C912" s="47">
        <v>1270.665</v>
      </c>
      <c r="D912" s="47">
        <v>12.664999999999999</v>
      </c>
      <c r="G912" s="47">
        <v>895</v>
      </c>
      <c r="H912" s="47">
        <v>1091.277</v>
      </c>
      <c r="I912" s="47">
        <v>10.685</v>
      </c>
      <c r="L912" s="47">
        <v>895</v>
      </c>
      <c r="M912" s="47">
        <v>1205.886</v>
      </c>
      <c r="N912" s="47">
        <v>12.535</v>
      </c>
    </row>
    <row r="913" spans="2:14">
      <c r="B913" s="47">
        <v>896</v>
      </c>
      <c r="C913" s="47">
        <v>1270.665</v>
      </c>
      <c r="D913" s="47">
        <v>12.685</v>
      </c>
      <c r="G913" s="47">
        <v>896</v>
      </c>
      <c r="H913" s="47">
        <v>1091.277</v>
      </c>
      <c r="I913" s="47">
        <v>10.7</v>
      </c>
      <c r="L913" s="47">
        <v>896</v>
      </c>
      <c r="M913" s="47">
        <v>1205.886</v>
      </c>
      <c r="N913" s="47">
        <v>12.555</v>
      </c>
    </row>
    <row r="914" spans="2:14">
      <c r="B914" s="47">
        <v>897</v>
      </c>
      <c r="C914" s="47">
        <v>1275.6479999999999</v>
      </c>
      <c r="D914" s="47">
        <v>12.695</v>
      </c>
      <c r="G914" s="47">
        <v>897</v>
      </c>
      <c r="H914" s="47">
        <v>1091.277</v>
      </c>
      <c r="I914" s="47">
        <v>10.715</v>
      </c>
      <c r="L914" s="47">
        <v>897</v>
      </c>
      <c r="M914" s="47">
        <v>1210.8689999999999</v>
      </c>
      <c r="N914" s="47">
        <v>12.57</v>
      </c>
    </row>
    <row r="915" spans="2:14">
      <c r="B915" s="47">
        <v>898</v>
      </c>
      <c r="C915" s="47">
        <v>1270.665</v>
      </c>
      <c r="D915" s="47">
        <v>12.71</v>
      </c>
      <c r="G915" s="47">
        <v>898</v>
      </c>
      <c r="H915" s="47">
        <v>1096.26</v>
      </c>
      <c r="I915" s="47">
        <v>10.73</v>
      </c>
      <c r="L915" s="47">
        <v>898</v>
      </c>
      <c r="M915" s="47">
        <v>1210.8689999999999</v>
      </c>
      <c r="N915" s="47">
        <v>12.59</v>
      </c>
    </row>
    <row r="916" spans="2:14">
      <c r="B916" s="47">
        <v>899</v>
      </c>
      <c r="C916" s="47">
        <v>1275.6479999999999</v>
      </c>
      <c r="D916" s="47">
        <v>12.73</v>
      </c>
      <c r="G916" s="47">
        <v>899</v>
      </c>
      <c r="H916" s="47">
        <v>1096.26</v>
      </c>
      <c r="I916" s="47">
        <v>10.74</v>
      </c>
      <c r="L916" s="47">
        <v>899</v>
      </c>
      <c r="M916" s="47">
        <v>1210.8689999999999</v>
      </c>
      <c r="N916" s="47">
        <v>12.61</v>
      </c>
    </row>
    <row r="917" spans="2:14">
      <c r="B917" s="47">
        <v>900</v>
      </c>
      <c r="C917" s="47">
        <v>1275.6479999999999</v>
      </c>
      <c r="D917" s="47">
        <v>12.75</v>
      </c>
      <c r="G917" s="47">
        <v>900</v>
      </c>
      <c r="H917" s="47">
        <v>1096.26</v>
      </c>
      <c r="I917" s="47">
        <v>10.75</v>
      </c>
      <c r="L917" s="47">
        <v>900</v>
      </c>
      <c r="M917" s="47">
        <v>1210.8689999999999</v>
      </c>
      <c r="N917" s="47">
        <v>12.62</v>
      </c>
    </row>
    <row r="918" spans="2:14">
      <c r="B918" s="47">
        <v>901</v>
      </c>
      <c r="C918" s="47">
        <v>1280.6310000000001</v>
      </c>
      <c r="D918" s="47">
        <v>12.77</v>
      </c>
      <c r="G918" s="47">
        <v>901</v>
      </c>
      <c r="H918" s="47">
        <v>1101.2429999999999</v>
      </c>
      <c r="I918" s="47">
        <v>10.77</v>
      </c>
      <c r="L918" s="47">
        <v>901</v>
      </c>
      <c r="M918" s="47">
        <v>1215.8520000000001</v>
      </c>
      <c r="N918" s="47">
        <v>12.64</v>
      </c>
    </row>
    <row r="919" spans="2:14">
      <c r="B919" s="47">
        <v>902</v>
      </c>
      <c r="C919" s="47">
        <v>1280.6310000000001</v>
      </c>
      <c r="D919" s="47">
        <v>12.785</v>
      </c>
      <c r="G919" s="47">
        <v>902</v>
      </c>
      <c r="H919" s="47">
        <v>1101.2429999999999</v>
      </c>
      <c r="I919" s="47">
        <v>10.785</v>
      </c>
      <c r="L919" s="47">
        <v>902</v>
      </c>
      <c r="M919" s="47">
        <v>1215.8520000000001</v>
      </c>
      <c r="N919" s="47">
        <v>12.654999999999999</v>
      </c>
    </row>
    <row r="920" spans="2:14">
      <c r="B920" s="47">
        <v>903</v>
      </c>
      <c r="C920" s="47">
        <v>1280.6310000000001</v>
      </c>
      <c r="D920" s="47">
        <v>12.8</v>
      </c>
      <c r="G920" s="47">
        <v>903</v>
      </c>
      <c r="H920" s="47">
        <v>1101.2429999999999</v>
      </c>
      <c r="I920" s="47">
        <v>10.8</v>
      </c>
      <c r="L920" s="47">
        <v>903</v>
      </c>
      <c r="M920" s="47">
        <v>1215.8520000000001</v>
      </c>
      <c r="N920" s="47">
        <v>12.67</v>
      </c>
    </row>
    <row r="921" spans="2:14">
      <c r="B921" s="47">
        <v>904</v>
      </c>
      <c r="C921" s="47">
        <v>1285.614</v>
      </c>
      <c r="D921" s="47">
        <v>12.815</v>
      </c>
      <c r="G921" s="47">
        <v>904</v>
      </c>
      <c r="H921" s="47">
        <v>1101.2429999999999</v>
      </c>
      <c r="I921" s="47">
        <v>10.815</v>
      </c>
      <c r="L921" s="47">
        <v>904</v>
      </c>
      <c r="M921" s="47">
        <v>1220.835</v>
      </c>
      <c r="N921" s="47">
        <v>12.69</v>
      </c>
    </row>
    <row r="922" spans="2:14">
      <c r="B922" s="47">
        <v>905</v>
      </c>
      <c r="C922" s="47">
        <v>1285.614</v>
      </c>
      <c r="D922" s="47">
        <v>12.835000000000001</v>
      </c>
      <c r="G922" s="47">
        <v>905</v>
      </c>
      <c r="H922" s="47">
        <v>1106.2260000000001</v>
      </c>
      <c r="I922" s="47">
        <v>10.824999999999999</v>
      </c>
      <c r="L922" s="47">
        <v>905</v>
      </c>
      <c r="M922" s="47">
        <v>1220.835</v>
      </c>
      <c r="N922" s="47">
        <v>12.705</v>
      </c>
    </row>
    <row r="923" spans="2:14">
      <c r="B923" s="47">
        <v>906</v>
      </c>
      <c r="C923" s="47">
        <v>1285.614</v>
      </c>
      <c r="D923" s="47">
        <v>12.855</v>
      </c>
      <c r="G923" s="47">
        <v>906</v>
      </c>
      <c r="H923" s="47">
        <v>1106.2260000000001</v>
      </c>
      <c r="I923" s="47">
        <v>10.84</v>
      </c>
      <c r="L923" s="47">
        <v>906</v>
      </c>
      <c r="M923" s="47">
        <v>1220.835</v>
      </c>
      <c r="N923" s="47">
        <v>12.725</v>
      </c>
    </row>
    <row r="924" spans="2:14">
      <c r="B924" s="47">
        <v>907</v>
      </c>
      <c r="C924" s="47">
        <v>1290.597</v>
      </c>
      <c r="D924" s="47">
        <v>12.875</v>
      </c>
      <c r="G924" s="47">
        <v>907</v>
      </c>
      <c r="H924" s="47">
        <v>1111.2090000000001</v>
      </c>
      <c r="I924" s="47">
        <v>10.85</v>
      </c>
      <c r="L924" s="47">
        <v>907</v>
      </c>
      <c r="M924" s="47">
        <v>1220.835</v>
      </c>
      <c r="N924" s="47">
        <v>12.74</v>
      </c>
    </row>
    <row r="925" spans="2:14">
      <c r="B925" s="47">
        <v>908</v>
      </c>
      <c r="C925" s="47">
        <v>1290.597</v>
      </c>
      <c r="D925" s="47">
        <v>12.885</v>
      </c>
      <c r="G925" s="47">
        <v>908</v>
      </c>
      <c r="H925" s="47">
        <v>1106.2260000000001</v>
      </c>
      <c r="I925" s="47">
        <v>10.865</v>
      </c>
      <c r="L925" s="47">
        <v>908</v>
      </c>
      <c r="M925" s="47">
        <v>1225.818</v>
      </c>
      <c r="N925" s="47">
        <v>12.755000000000001</v>
      </c>
    </row>
    <row r="926" spans="2:14">
      <c r="B926" s="47">
        <v>909</v>
      </c>
      <c r="C926" s="47">
        <v>1290.597</v>
      </c>
      <c r="D926" s="47">
        <v>12.9</v>
      </c>
      <c r="G926" s="47">
        <v>909</v>
      </c>
      <c r="H926" s="47">
        <v>1111.2090000000001</v>
      </c>
      <c r="I926" s="47">
        <v>10.875</v>
      </c>
      <c r="L926" s="47">
        <v>909</v>
      </c>
      <c r="M926" s="47">
        <v>1225.818</v>
      </c>
      <c r="N926" s="47">
        <v>12.775</v>
      </c>
    </row>
    <row r="927" spans="2:14">
      <c r="B927" s="47">
        <v>910</v>
      </c>
      <c r="C927" s="47">
        <v>1295.58</v>
      </c>
      <c r="D927" s="47">
        <v>12.914999999999999</v>
      </c>
      <c r="G927" s="47">
        <v>910</v>
      </c>
      <c r="H927" s="47">
        <v>1111.2090000000001</v>
      </c>
      <c r="I927" s="47">
        <v>10.885</v>
      </c>
      <c r="L927" s="47">
        <v>910</v>
      </c>
      <c r="M927" s="47">
        <v>1225.818</v>
      </c>
      <c r="N927" s="47">
        <v>12.795</v>
      </c>
    </row>
    <row r="928" spans="2:14">
      <c r="B928" s="47">
        <v>911</v>
      </c>
      <c r="C928" s="47">
        <v>1295.58</v>
      </c>
      <c r="D928" s="47">
        <v>12.935</v>
      </c>
      <c r="G928" s="47">
        <v>911</v>
      </c>
      <c r="H928" s="47">
        <v>1111.2090000000001</v>
      </c>
      <c r="I928" s="47">
        <v>10.895</v>
      </c>
      <c r="L928" s="47">
        <v>911</v>
      </c>
      <c r="M928" s="47">
        <v>1225.818</v>
      </c>
      <c r="N928" s="47">
        <v>12.81</v>
      </c>
    </row>
    <row r="929" spans="2:14">
      <c r="B929" s="47">
        <v>912</v>
      </c>
      <c r="C929" s="47">
        <v>1295.58</v>
      </c>
      <c r="D929" s="47">
        <v>12.95</v>
      </c>
      <c r="G929" s="47">
        <v>912</v>
      </c>
      <c r="H929" s="47">
        <v>1111.2090000000001</v>
      </c>
      <c r="I929" s="47">
        <v>10.91</v>
      </c>
      <c r="L929" s="47">
        <v>912</v>
      </c>
      <c r="M929" s="47">
        <v>1230.8009999999999</v>
      </c>
      <c r="N929" s="47">
        <v>12.83</v>
      </c>
    </row>
    <row r="930" spans="2:14">
      <c r="B930" s="47">
        <v>913</v>
      </c>
      <c r="C930" s="47">
        <v>1300.5630000000001</v>
      </c>
      <c r="D930" s="47">
        <v>12.965</v>
      </c>
      <c r="G930" s="47">
        <v>913</v>
      </c>
      <c r="H930" s="47">
        <v>1116.192</v>
      </c>
      <c r="I930" s="47">
        <v>10.93</v>
      </c>
      <c r="L930" s="47">
        <v>913</v>
      </c>
      <c r="M930" s="47">
        <v>1230.8009999999999</v>
      </c>
      <c r="N930" s="47">
        <v>12.85</v>
      </c>
    </row>
    <row r="931" spans="2:14">
      <c r="B931" s="47">
        <v>914</v>
      </c>
      <c r="C931" s="47">
        <v>1300.5630000000001</v>
      </c>
      <c r="D931" s="47">
        <v>12.984999999999999</v>
      </c>
      <c r="G931" s="47">
        <v>914</v>
      </c>
      <c r="H931" s="47">
        <v>1116.192</v>
      </c>
      <c r="I931" s="47">
        <v>10.94</v>
      </c>
      <c r="L931" s="47">
        <v>914</v>
      </c>
      <c r="M931" s="47">
        <v>1230.8009999999999</v>
      </c>
      <c r="N931" s="47">
        <v>12.865</v>
      </c>
    </row>
    <row r="932" spans="2:14">
      <c r="B932" s="47">
        <v>915</v>
      </c>
      <c r="C932" s="47">
        <v>1300.5630000000001</v>
      </c>
      <c r="D932" s="47">
        <v>13</v>
      </c>
      <c r="G932" s="47">
        <v>915</v>
      </c>
      <c r="H932" s="47">
        <v>1116.192</v>
      </c>
      <c r="I932" s="47">
        <v>10.95</v>
      </c>
      <c r="L932" s="47">
        <v>915</v>
      </c>
      <c r="M932" s="47">
        <v>1230.8009999999999</v>
      </c>
      <c r="N932" s="47">
        <v>12.88</v>
      </c>
    </row>
    <row r="933" spans="2:14">
      <c r="B933" s="47">
        <v>916</v>
      </c>
      <c r="C933" s="47">
        <v>1305.546</v>
      </c>
      <c r="D933" s="47">
        <v>13.02</v>
      </c>
      <c r="G933" s="47">
        <v>916</v>
      </c>
      <c r="H933" s="47">
        <v>1116.192</v>
      </c>
      <c r="I933" s="47">
        <v>10.97</v>
      </c>
      <c r="L933" s="47">
        <v>916</v>
      </c>
      <c r="M933" s="47">
        <v>1235.7840000000001</v>
      </c>
      <c r="N933" s="47">
        <v>12.9</v>
      </c>
    </row>
    <row r="934" spans="2:14">
      <c r="B934" s="47">
        <v>917</v>
      </c>
      <c r="C934" s="47">
        <v>1305.546</v>
      </c>
      <c r="D934" s="47">
        <v>13.035</v>
      </c>
      <c r="G934" s="47">
        <v>917</v>
      </c>
      <c r="H934" s="47">
        <v>1116.192</v>
      </c>
      <c r="I934" s="47">
        <v>10.98</v>
      </c>
      <c r="L934" s="47">
        <v>917</v>
      </c>
      <c r="M934" s="47">
        <v>1235.7840000000001</v>
      </c>
      <c r="N934" s="47">
        <v>12.914999999999999</v>
      </c>
    </row>
    <row r="935" spans="2:14">
      <c r="B935" s="47">
        <v>918</v>
      </c>
      <c r="C935" s="47">
        <v>1310.529</v>
      </c>
      <c r="D935" s="47">
        <v>13.055</v>
      </c>
      <c r="G935" s="47">
        <v>918</v>
      </c>
      <c r="H935" s="47">
        <v>1121.175</v>
      </c>
      <c r="I935" s="47">
        <v>10.994999999999999</v>
      </c>
      <c r="L935" s="47">
        <v>918</v>
      </c>
      <c r="M935" s="47">
        <v>-9.9659999999999993</v>
      </c>
      <c r="N935" s="47">
        <v>47.72</v>
      </c>
    </row>
    <row r="936" spans="2:14">
      <c r="B936" s="47">
        <v>919</v>
      </c>
      <c r="C936" s="47">
        <v>1310.529</v>
      </c>
      <c r="D936" s="47">
        <v>13.07</v>
      </c>
      <c r="G936" s="47">
        <v>919</v>
      </c>
      <c r="H936" s="47">
        <v>1121.175</v>
      </c>
      <c r="I936" s="47">
        <v>11.01</v>
      </c>
      <c r="L936" s="47">
        <v>919</v>
      </c>
      <c r="M936" s="47">
        <v>-4.9829999999999997</v>
      </c>
      <c r="N936" s="47">
        <v>49.094999999999999</v>
      </c>
    </row>
    <row r="937" spans="2:14">
      <c r="B937" s="47">
        <v>920</v>
      </c>
      <c r="C937" s="47">
        <v>1310.529</v>
      </c>
      <c r="D937" s="47">
        <v>13.085000000000001</v>
      </c>
      <c r="G937" s="47">
        <v>920</v>
      </c>
      <c r="H937" s="47">
        <v>1121.175</v>
      </c>
      <c r="I937" s="47">
        <v>11.02</v>
      </c>
      <c r="L937" s="47">
        <v>920</v>
      </c>
      <c r="M937" s="47">
        <v>-4.9829999999999997</v>
      </c>
      <c r="N937" s="47">
        <v>49.094999999999999</v>
      </c>
    </row>
    <row r="938" spans="2:14">
      <c r="B938" s="47">
        <v>921</v>
      </c>
      <c r="C938" s="47">
        <v>1315.5119999999999</v>
      </c>
      <c r="D938" s="47">
        <v>13.1</v>
      </c>
      <c r="G938" s="47">
        <v>921</v>
      </c>
      <c r="H938" s="47">
        <v>1121.175</v>
      </c>
      <c r="I938" s="47">
        <v>11.035</v>
      </c>
      <c r="L938" s="47">
        <v>921</v>
      </c>
      <c r="M938" s="47">
        <v>-4.9829999999999997</v>
      </c>
      <c r="N938" s="47">
        <v>49.1</v>
      </c>
    </row>
    <row r="939" spans="2:14">
      <c r="B939" s="47">
        <v>922</v>
      </c>
      <c r="C939" s="47">
        <v>1315.5119999999999</v>
      </c>
      <c r="D939" s="47">
        <v>13.12</v>
      </c>
      <c r="G939" s="47">
        <v>922</v>
      </c>
      <c r="H939" s="47">
        <v>1126.1579999999999</v>
      </c>
      <c r="I939" s="47">
        <v>11.045</v>
      </c>
      <c r="L939" s="47">
        <v>922</v>
      </c>
      <c r="M939" s="47">
        <v>0</v>
      </c>
      <c r="N939" s="47">
        <v>49.104999999999997</v>
      </c>
    </row>
    <row r="940" spans="2:14">
      <c r="B940" s="47">
        <v>923</v>
      </c>
      <c r="C940" s="47">
        <v>1315.5119999999999</v>
      </c>
      <c r="D940" s="47">
        <v>13.135</v>
      </c>
      <c r="G940" s="47">
        <v>923</v>
      </c>
      <c r="H940" s="47">
        <v>1126.1579999999999</v>
      </c>
      <c r="I940" s="47">
        <v>11.06</v>
      </c>
      <c r="L940" s="47">
        <v>923</v>
      </c>
      <c r="M940" s="47">
        <v>0</v>
      </c>
      <c r="N940" s="47">
        <v>49.104999999999997</v>
      </c>
    </row>
    <row r="941" spans="2:14">
      <c r="B941" s="47">
        <v>924</v>
      </c>
      <c r="C941" s="47">
        <v>1320.4949999999999</v>
      </c>
      <c r="D941" s="47">
        <v>13.154999999999999</v>
      </c>
      <c r="G941" s="47">
        <v>924</v>
      </c>
      <c r="H941" s="47">
        <v>1126.1579999999999</v>
      </c>
      <c r="I941" s="47">
        <v>11.07</v>
      </c>
      <c r="L941" s="47">
        <v>924</v>
      </c>
      <c r="M941" s="47">
        <v>-4.9829999999999997</v>
      </c>
      <c r="N941" s="47">
        <v>49.11</v>
      </c>
    </row>
    <row r="942" spans="2:14">
      <c r="B942" s="47">
        <v>925</v>
      </c>
      <c r="C942" s="47">
        <v>1320.4949999999999</v>
      </c>
      <c r="D942" s="47">
        <v>13.17</v>
      </c>
      <c r="G942" s="47">
        <v>925</v>
      </c>
      <c r="H942" s="47">
        <v>1126.1579999999999</v>
      </c>
      <c r="I942" s="47">
        <v>11.085000000000001</v>
      </c>
      <c r="L942" s="47">
        <v>925</v>
      </c>
      <c r="M942" s="47">
        <v>0</v>
      </c>
      <c r="N942" s="47">
        <v>49.115000000000002</v>
      </c>
    </row>
    <row r="943" spans="2:14">
      <c r="B943" s="47">
        <v>926</v>
      </c>
      <c r="C943" s="47">
        <v>1325.4780000000001</v>
      </c>
      <c r="D943" s="47">
        <v>13.185</v>
      </c>
      <c r="G943" s="47">
        <v>926</v>
      </c>
      <c r="H943" s="47">
        <v>1126.1579999999999</v>
      </c>
      <c r="I943" s="47">
        <v>11.095000000000001</v>
      </c>
      <c r="L943" s="47">
        <v>926</v>
      </c>
      <c r="M943" s="47">
        <v>0</v>
      </c>
      <c r="N943" s="47">
        <v>49.104999999999997</v>
      </c>
    </row>
    <row r="944" spans="2:14">
      <c r="B944" s="47">
        <v>927</v>
      </c>
      <c r="C944" s="47">
        <v>1320.4949999999999</v>
      </c>
      <c r="D944" s="47">
        <v>13.205</v>
      </c>
      <c r="G944" s="47">
        <v>927</v>
      </c>
      <c r="H944" s="47">
        <v>1131.1410000000001</v>
      </c>
      <c r="I944" s="47">
        <v>11.11</v>
      </c>
      <c r="L944" s="47">
        <v>927</v>
      </c>
      <c r="M944" s="47">
        <v>-4.9829999999999997</v>
      </c>
      <c r="N944" s="47">
        <v>49.11</v>
      </c>
    </row>
    <row r="945" spans="2:14">
      <c r="B945" s="47">
        <v>928</v>
      </c>
      <c r="C945" s="47">
        <v>1325.4780000000001</v>
      </c>
      <c r="D945" s="47">
        <v>13.22</v>
      </c>
      <c r="G945" s="47">
        <v>928</v>
      </c>
      <c r="H945" s="47">
        <v>1131.1410000000001</v>
      </c>
      <c r="I945" s="47">
        <v>11.125</v>
      </c>
      <c r="L945" s="47">
        <v>928</v>
      </c>
      <c r="M945" s="47">
        <v>0</v>
      </c>
      <c r="N945" s="47">
        <v>49.115000000000002</v>
      </c>
    </row>
    <row r="946" spans="2:14">
      <c r="B946" s="47">
        <v>929</v>
      </c>
      <c r="C946" s="47">
        <v>1325.4780000000001</v>
      </c>
      <c r="D946" s="47">
        <v>13.24</v>
      </c>
      <c r="G946" s="47">
        <v>929</v>
      </c>
      <c r="H946" s="47">
        <v>1131.1410000000001</v>
      </c>
      <c r="I946" s="47">
        <v>11.14</v>
      </c>
      <c r="L946" s="47">
        <v>929</v>
      </c>
      <c r="M946" s="47">
        <v>0</v>
      </c>
      <c r="N946" s="47">
        <v>49.11</v>
      </c>
    </row>
    <row r="947" spans="2:14">
      <c r="B947" s="47">
        <v>930</v>
      </c>
      <c r="C947" s="47">
        <v>1325.4780000000001</v>
      </c>
      <c r="D947" s="47">
        <v>13.26</v>
      </c>
      <c r="G947" s="47">
        <v>930</v>
      </c>
      <c r="H947" s="47">
        <v>1131.1410000000001</v>
      </c>
      <c r="I947" s="47">
        <v>11.145</v>
      </c>
      <c r="L947" s="47">
        <v>930</v>
      </c>
      <c r="M947" s="47">
        <v>0</v>
      </c>
      <c r="N947" s="47">
        <v>49.115000000000002</v>
      </c>
    </row>
    <row r="948" spans="2:14">
      <c r="B948" s="47">
        <v>931</v>
      </c>
      <c r="C948" s="47">
        <v>1330.461</v>
      </c>
      <c r="D948" s="47">
        <v>13.275</v>
      </c>
      <c r="G948" s="47">
        <v>931</v>
      </c>
      <c r="H948" s="47">
        <v>1131.1410000000001</v>
      </c>
      <c r="I948" s="47">
        <v>11.164999999999999</v>
      </c>
      <c r="L948" s="47">
        <v>931</v>
      </c>
      <c r="M948" s="47">
        <v>0</v>
      </c>
      <c r="N948" s="47">
        <v>49.115000000000002</v>
      </c>
    </row>
    <row r="949" spans="2:14">
      <c r="B949" s="47">
        <v>932</v>
      </c>
      <c r="C949" s="47">
        <v>1330.461</v>
      </c>
      <c r="D949" s="47">
        <v>13.29</v>
      </c>
      <c r="G949" s="47">
        <v>932</v>
      </c>
      <c r="H949" s="47">
        <v>1136.124</v>
      </c>
      <c r="I949" s="47">
        <v>11.175000000000001</v>
      </c>
      <c r="L949" s="47">
        <v>932</v>
      </c>
      <c r="M949" s="47">
        <v>0</v>
      </c>
      <c r="N949" s="47">
        <v>49.115000000000002</v>
      </c>
    </row>
    <row r="950" spans="2:14">
      <c r="B950" s="47">
        <v>933</v>
      </c>
      <c r="C950" s="47">
        <v>1335.444</v>
      </c>
      <c r="D950" s="47">
        <v>13.3</v>
      </c>
      <c r="G950" s="47">
        <v>933</v>
      </c>
      <c r="H950" s="47">
        <v>1136.124</v>
      </c>
      <c r="I950" s="47">
        <v>11.185</v>
      </c>
      <c r="L950" s="47">
        <v>933</v>
      </c>
      <c r="M950" s="47">
        <v>0</v>
      </c>
      <c r="N950" s="47">
        <v>49.115000000000002</v>
      </c>
    </row>
    <row r="951" spans="2:14">
      <c r="B951" s="47">
        <v>934</v>
      </c>
      <c r="C951" s="47">
        <v>1335.444</v>
      </c>
      <c r="D951" s="47">
        <v>13.32</v>
      </c>
      <c r="G951" s="47">
        <v>934</v>
      </c>
      <c r="H951" s="47">
        <v>1136.124</v>
      </c>
      <c r="I951" s="47">
        <v>11.2</v>
      </c>
      <c r="L951" s="47">
        <v>934</v>
      </c>
      <c r="M951" s="47">
        <v>0</v>
      </c>
      <c r="N951" s="47">
        <v>49.115000000000002</v>
      </c>
    </row>
    <row r="952" spans="2:14">
      <c r="B952" s="47">
        <v>935</v>
      </c>
      <c r="C952" s="47">
        <v>1335.444</v>
      </c>
      <c r="D952" s="47">
        <v>13.34</v>
      </c>
      <c r="G952" s="47">
        <v>935</v>
      </c>
      <c r="H952" s="47">
        <v>1136.124</v>
      </c>
      <c r="I952" s="47">
        <v>11.22</v>
      </c>
      <c r="L952" s="47">
        <v>935</v>
      </c>
      <c r="M952" s="47">
        <v>0</v>
      </c>
      <c r="N952" s="47">
        <v>49.115000000000002</v>
      </c>
    </row>
    <row r="953" spans="2:14">
      <c r="B953" s="47">
        <v>936</v>
      </c>
      <c r="C953" s="47">
        <v>1335.444</v>
      </c>
      <c r="D953" s="47">
        <v>13.355</v>
      </c>
      <c r="G953" s="47">
        <v>936</v>
      </c>
      <c r="H953" s="47">
        <v>1136.124</v>
      </c>
      <c r="I953" s="47">
        <v>11.23</v>
      </c>
      <c r="L953" s="47">
        <v>936</v>
      </c>
      <c r="M953" s="47">
        <v>0</v>
      </c>
      <c r="N953" s="47">
        <v>49.115000000000002</v>
      </c>
    </row>
    <row r="954" spans="2:14">
      <c r="B954" s="47">
        <v>937</v>
      </c>
      <c r="C954" s="47">
        <v>1335.444</v>
      </c>
      <c r="D954" s="47">
        <v>13.38</v>
      </c>
      <c r="G954" s="47">
        <v>937</v>
      </c>
      <c r="H954" s="47">
        <v>1126.1579999999999</v>
      </c>
      <c r="I954" s="47">
        <v>11.244999999999999</v>
      </c>
      <c r="L954" s="47">
        <v>937</v>
      </c>
      <c r="M954" s="47">
        <v>0</v>
      </c>
      <c r="N954" s="47">
        <v>49.12</v>
      </c>
    </row>
    <row r="955" spans="2:14">
      <c r="B955" s="47">
        <v>938</v>
      </c>
      <c r="C955" s="47">
        <v>1340.4269999999999</v>
      </c>
      <c r="D955" s="47">
        <v>13.39</v>
      </c>
      <c r="G955" s="47">
        <v>938</v>
      </c>
      <c r="H955" s="47">
        <v>1126.1579999999999</v>
      </c>
      <c r="I955" s="47">
        <v>11.26</v>
      </c>
      <c r="L955" s="47">
        <v>938</v>
      </c>
      <c r="M955" s="47">
        <v>0</v>
      </c>
      <c r="N955" s="47">
        <v>49.12</v>
      </c>
    </row>
    <row r="956" spans="2:14">
      <c r="B956" s="47">
        <v>939</v>
      </c>
      <c r="C956" s="47">
        <v>1340.4269999999999</v>
      </c>
      <c r="D956" s="47">
        <v>13.404999999999999</v>
      </c>
      <c r="G956" s="47">
        <v>939</v>
      </c>
      <c r="H956" s="47">
        <v>1131.1410000000001</v>
      </c>
      <c r="I956" s="47">
        <v>11.275</v>
      </c>
      <c r="L956" s="47">
        <v>939</v>
      </c>
      <c r="M956" s="47">
        <v>0</v>
      </c>
      <c r="N956" s="47">
        <v>49.115000000000002</v>
      </c>
    </row>
    <row r="957" spans="2:14">
      <c r="B957" s="47">
        <v>940</v>
      </c>
      <c r="C957" s="47">
        <v>1340.4269999999999</v>
      </c>
      <c r="D957" s="47">
        <v>13.425000000000001</v>
      </c>
      <c r="G957" s="47">
        <v>940</v>
      </c>
      <c r="H957" s="47">
        <v>1131.1410000000001</v>
      </c>
      <c r="I957" s="47">
        <v>11.285</v>
      </c>
      <c r="L957" s="47">
        <v>940</v>
      </c>
      <c r="M957" s="47">
        <v>0</v>
      </c>
      <c r="N957" s="47">
        <v>49.12</v>
      </c>
    </row>
    <row r="958" spans="2:14">
      <c r="B958" s="47">
        <v>941</v>
      </c>
      <c r="C958" s="47">
        <v>1345.41</v>
      </c>
      <c r="D958" s="47">
        <v>13.445</v>
      </c>
      <c r="G958" s="47">
        <v>941</v>
      </c>
      <c r="H958" s="47">
        <v>1131.1410000000001</v>
      </c>
      <c r="I958" s="47">
        <v>11.3</v>
      </c>
      <c r="L958" s="47">
        <v>941</v>
      </c>
      <c r="M958" s="47">
        <v>0</v>
      </c>
      <c r="N958" s="47">
        <v>49.12</v>
      </c>
    </row>
    <row r="959" spans="2:14">
      <c r="B959" s="47">
        <v>942</v>
      </c>
      <c r="C959" s="47">
        <v>1345.41</v>
      </c>
      <c r="D959" s="47">
        <v>13.465</v>
      </c>
      <c r="G959" s="47">
        <v>942</v>
      </c>
      <c r="H959" s="47">
        <v>1136.124</v>
      </c>
      <c r="I959" s="47">
        <v>11.31</v>
      </c>
      <c r="L959" s="47">
        <v>942</v>
      </c>
      <c r="M959" s="47">
        <v>0</v>
      </c>
      <c r="N959" s="47">
        <v>49.115000000000002</v>
      </c>
    </row>
    <row r="960" spans="2:14">
      <c r="B960" s="47">
        <v>943</v>
      </c>
      <c r="C960" s="47">
        <v>1345.41</v>
      </c>
      <c r="D960" s="47">
        <v>13.48</v>
      </c>
      <c r="G960" s="47">
        <v>943</v>
      </c>
      <c r="H960" s="47">
        <v>1136.124</v>
      </c>
      <c r="I960" s="47">
        <v>11.32</v>
      </c>
    </row>
    <row r="961" spans="2:9">
      <c r="B961" s="47">
        <v>944</v>
      </c>
      <c r="C961" s="47">
        <v>1345.41</v>
      </c>
      <c r="D961" s="47">
        <v>13.494999999999999</v>
      </c>
      <c r="G961" s="47">
        <v>944</v>
      </c>
      <c r="H961" s="47">
        <v>1136.124</v>
      </c>
      <c r="I961" s="47">
        <v>11.34</v>
      </c>
    </row>
    <row r="962" spans="2:9">
      <c r="B962" s="47">
        <v>945</v>
      </c>
      <c r="C962" s="47">
        <v>1350.393</v>
      </c>
      <c r="D962" s="47">
        <v>13.51</v>
      </c>
      <c r="G962" s="47">
        <v>945</v>
      </c>
      <c r="H962" s="47">
        <v>1136.124</v>
      </c>
      <c r="I962" s="47">
        <v>11.345000000000001</v>
      </c>
    </row>
    <row r="963" spans="2:9">
      <c r="B963" s="47">
        <v>946</v>
      </c>
      <c r="C963" s="47">
        <v>1350.393</v>
      </c>
      <c r="D963" s="47">
        <v>13.53</v>
      </c>
      <c r="G963" s="47">
        <v>946</v>
      </c>
      <c r="H963" s="47">
        <v>1136.124</v>
      </c>
      <c r="I963" s="47">
        <v>11.36</v>
      </c>
    </row>
    <row r="964" spans="2:9">
      <c r="B964" s="47">
        <v>947</v>
      </c>
      <c r="C964" s="47">
        <v>1350.393</v>
      </c>
      <c r="D964" s="47">
        <v>13.55</v>
      </c>
      <c r="G964" s="47">
        <v>947</v>
      </c>
      <c r="H964" s="47">
        <v>1141.107</v>
      </c>
      <c r="I964" s="47">
        <v>11.375</v>
      </c>
    </row>
    <row r="965" spans="2:9">
      <c r="B965" s="47">
        <v>948</v>
      </c>
      <c r="C965" s="47">
        <v>1355.376</v>
      </c>
      <c r="D965" s="47">
        <v>13.565</v>
      </c>
      <c r="G965" s="47">
        <v>948</v>
      </c>
      <c r="H965" s="47">
        <v>1141.107</v>
      </c>
      <c r="I965" s="47">
        <v>11.39</v>
      </c>
    </row>
    <row r="966" spans="2:9">
      <c r="B966" s="47">
        <v>949</v>
      </c>
      <c r="C966" s="47">
        <v>1350.393</v>
      </c>
      <c r="D966" s="47">
        <v>13.58</v>
      </c>
      <c r="G966" s="47">
        <v>949</v>
      </c>
      <c r="H966" s="47">
        <v>1141.107</v>
      </c>
      <c r="I966" s="47">
        <v>11.404999999999999</v>
      </c>
    </row>
    <row r="967" spans="2:9">
      <c r="B967" s="47">
        <v>950</v>
      </c>
      <c r="C967" s="47">
        <v>1355.376</v>
      </c>
      <c r="D967" s="47">
        <v>13.595000000000001</v>
      </c>
      <c r="G967" s="47">
        <v>950</v>
      </c>
      <c r="H967" s="47">
        <v>1141.107</v>
      </c>
      <c r="I967" s="47">
        <v>11.42</v>
      </c>
    </row>
    <row r="968" spans="2:9">
      <c r="B968" s="47">
        <v>951</v>
      </c>
      <c r="C968" s="47">
        <v>1355.376</v>
      </c>
      <c r="D968" s="47">
        <v>13.615</v>
      </c>
      <c r="G968" s="47">
        <v>951</v>
      </c>
      <c r="H968" s="47">
        <v>1141.107</v>
      </c>
      <c r="I968" s="47">
        <v>11.44</v>
      </c>
    </row>
    <row r="969" spans="2:9">
      <c r="B969" s="47">
        <v>952</v>
      </c>
      <c r="C969" s="47">
        <v>1355.376</v>
      </c>
      <c r="D969" s="47">
        <v>13.63</v>
      </c>
      <c r="G969" s="47">
        <v>952</v>
      </c>
      <c r="H969" s="47">
        <v>1146.0899999999999</v>
      </c>
      <c r="I969" s="47">
        <v>11.45</v>
      </c>
    </row>
    <row r="970" spans="2:9">
      <c r="B970" s="47">
        <v>953</v>
      </c>
      <c r="C970" s="47">
        <v>1355.376</v>
      </c>
      <c r="D970" s="47">
        <v>13.645</v>
      </c>
      <c r="G970" s="47">
        <v>953</v>
      </c>
      <c r="H970" s="47">
        <v>1146.0899999999999</v>
      </c>
      <c r="I970" s="47">
        <v>11.46</v>
      </c>
    </row>
    <row r="971" spans="2:9">
      <c r="B971" s="47">
        <v>954</v>
      </c>
      <c r="C971" s="47">
        <v>1360.3589999999999</v>
      </c>
      <c r="D971" s="47">
        <v>13.66</v>
      </c>
      <c r="G971" s="47">
        <v>954</v>
      </c>
      <c r="H971" s="47">
        <v>1146.0899999999999</v>
      </c>
      <c r="I971" s="47">
        <v>11.475</v>
      </c>
    </row>
    <row r="972" spans="2:9">
      <c r="B972" s="47">
        <v>955</v>
      </c>
      <c r="C972" s="47">
        <v>1360.3589999999999</v>
      </c>
      <c r="D972" s="47">
        <v>13.68</v>
      </c>
      <c r="G972" s="47">
        <v>955</v>
      </c>
      <c r="H972" s="47">
        <v>1146.0899999999999</v>
      </c>
      <c r="I972" s="47">
        <v>11.49</v>
      </c>
    </row>
    <row r="973" spans="2:9">
      <c r="B973" s="47">
        <v>956</v>
      </c>
      <c r="C973" s="47">
        <v>1360.3589999999999</v>
      </c>
      <c r="D973" s="47">
        <v>13.695</v>
      </c>
      <c r="G973" s="47">
        <v>956</v>
      </c>
      <c r="H973" s="47">
        <v>1146.0899999999999</v>
      </c>
      <c r="I973" s="47">
        <v>11.505000000000001</v>
      </c>
    </row>
    <row r="974" spans="2:9">
      <c r="B974" s="47">
        <v>957</v>
      </c>
      <c r="C974" s="47">
        <v>1360.3589999999999</v>
      </c>
      <c r="D974" s="47">
        <v>13.715</v>
      </c>
      <c r="G974" s="47">
        <v>957</v>
      </c>
      <c r="H974" s="47">
        <v>1146.0899999999999</v>
      </c>
      <c r="I974" s="47">
        <v>11.515000000000001</v>
      </c>
    </row>
    <row r="975" spans="2:9">
      <c r="B975" s="47">
        <v>958</v>
      </c>
      <c r="C975" s="47">
        <v>1365.3420000000001</v>
      </c>
      <c r="D975" s="47">
        <v>13.73</v>
      </c>
      <c r="G975" s="47">
        <v>958</v>
      </c>
      <c r="H975" s="47">
        <v>1151.0730000000001</v>
      </c>
      <c r="I975" s="47">
        <v>11.53</v>
      </c>
    </row>
    <row r="976" spans="2:9">
      <c r="B976" s="47">
        <v>959</v>
      </c>
      <c r="C976" s="47">
        <v>1365.3420000000001</v>
      </c>
      <c r="D976" s="47">
        <v>13.75</v>
      </c>
      <c r="G976" s="47">
        <v>959</v>
      </c>
      <c r="H976" s="47">
        <v>1151.0730000000001</v>
      </c>
      <c r="I976" s="47">
        <v>11.54</v>
      </c>
    </row>
    <row r="977" spans="2:9">
      <c r="B977" s="47">
        <v>960</v>
      </c>
      <c r="C977" s="47">
        <v>1365.3420000000001</v>
      </c>
      <c r="D977" s="47">
        <v>13.765000000000001</v>
      </c>
      <c r="G977" s="47">
        <v>960</v>
      </c>
      <c r="H977" s="47">
        <v>1151.0730000000001</v>
      </c>
      <c r="I977" s="47">
        <v>11.55</v>
      </c>
    </row>
    <row r="978" spans="2:9">
      <c r="B978" s="47">
        <v>961</v>
      </c>
      <c r="C978" s="47">
        <v>1365.3420000000001</v>
      </c>
      <c r="D978" s="47">
        <v>13.775</v>
      </c>
      <c r="G978" s="47">
        <v>961</v>
      </c>
      <c r="H978" s="47">
        <v>1156.056</v>
      </c>
      <c r="I978" s="47">
        <v>11.565</v>
      </c>
    </row>
    <row r="979" spans="2:9">
      <c r="B979" s="47">
        <v>962</v>
      </c>
      <c r="C979" s="47">
        <v>1370.325</v>
      </c>
      <c r="D979" s="47">
        <v>13.8</v>
      </c>
      <c r="G979" s="47">
        <v>962</v>
      </c>
      <c r="H979" s="47">
        <v>1156.056</v>
      </c>
      <c r="I979" s="47">
        <v>11.574999999999999</v>
      </c>
    </row>
    <row r="980" spans="2:9">
      <c r="B980" s="47">
        <v>963</v>
      </c>
      <c r="C980" s="47">
        <v>1365.3420000000001</v>
      </c>
      <c r="D980" s="47">
        <v>13.815</v>
      </c>
      <c r="G980" s="47">
        <v>963</v>
      </c>
      <c r="H980" s="47">
        <v>1161.039</v>
      </c>
      <c r="I980" s="47">
        <v>11.59</v>
      </c>
    </row>
    <row r="981" spans="2:9">
      <c r="B981" s="47">
        <v>964</v>
      </c>
      <c r="C981" s="47">
        <v>1370.325</v>
      </c>
      <c r="D981" s="47">
        <v>13.835000000000001</v>
      </c>
      <c r="G981" s="47">
        <v>964</v>
      </c>
      <c r="H981" s="47">
        <v>1161.039</v>
      </c>
      <c r="I981" s="47">
        <v>11.605</v>
      </c>
    </row>
    <row r="982" spans="2:9">
      <c r="B982" s="47">
        <v>965</v>
      </c>
      <c r="C982" s="47">
        <v>1370.325</v>
      </c>
      <c r="D982" s="47">
        <v>13.85</v>
      </c>
      <c r="G982" s="47">
        <v>965</v>
      </c>
      <c r="H982" s="47">
        <v>1156.056</v>
      </c>
      <c r="I982" s="47">
        <v>11.62</v>
      </c>
    </row>
    <row r="983" spans="2:9">
      <c r="B983" s="47">
        <v>966</v>
      </c>
      <c r="C983" s="47">
        <v>1370.325</v>
      </c>
      <c r="D983" s="47">
        <v>13.865</v>
      </c>
      <c r="G983" s="47">
        <v>966</v>
      </c>
      <c r="H983" s="47">
        <v>1161.039</v>
      </c>
      <c r="I983" s="47">
        <v>11.635</v>
      </c>
    </row>
    <row r="984" spans="2:9">
      <c r="B984" s="47">
        <v>967</v>
      </c>
      <c r="C984" s="47">
        <v>1375.308</v>
      </c>
      <c r="D984" s="47">
        <v>13.88</v>
      </c>
      <c r="G984" s="47">
        <v>967</v>
      </c>
      <c r="H984" s="47">
        <v>1161.039</v>
      </c>
      <c r="I984" s="47">
        <v>11.645</v>
      </c>
    </row>
    <row r="985" spans="2:9">
      <c r="B985" s="47">
        <v>968</v>
      </c>
      <c r="C985" s="47">
        <v>1375.308</v>
      </c>
      <c r="D985" s="47">
        <v>13.9</v>
      </c>
      <c r="G985" s="47">
        <v>968</v>
      </c>
      <c r="H985" s="47">
        <v>1161.039</v>
      </c>
      <c r="I985" s="47">
        <v>11.654999999999999</v>
      </c>
    </row>
    <row r="986" spans="2:9">
      <c r="B986" s="47">
        <v>969</v>
      </c>
      <c r="C986" s="47">
        <v>1375.308</v>
      </c>
      <c r="D986" s="47">
        <v>13.914999999999999</v>
      </c>
      <c r="G986" s="47">
        <v>969</v>
      </c>
      <c r="H986" s="47">
        <v>1161.039</v>
      </c>
      <c r="I986" s="47">
        <v>11.67</v>
      </c>
    </row>
    <row r="987" spans="2:9">
      <c r="B987" s="47">
        <v>970</v>
      </c>
      <c r="C987" s="47">
        <v>1375.308</v>
      </c>
      <c r="D987" s="47">
        <v>13.93</v>
      </c>
      <c r="G987" s="47">
        <v>970</v>
      </c>
      <c r="H987" s="47">
        <v>1166.0219999999999</v>
      </c>
      <c r="I987" s="47">
        <v>11.69</v>
      </c>
    </row>
    <row r="988" spans="2:9">
      <c r="B988" s="47">
        <v>971</v>
      </c>
      <c r="C988" s="47">
        <v>1375.308</v>
      </c>
      <c r="D988" s="47">
        <v>13.95</v>
      </c>
      <c r="G988" s="47">
        <v>971</v>
      </c>
      <c r="H988" s="47">
        <v>1166.0219999999999</v>
      </c>
      <c r="I988" s="47">
        <v>11.705</v>
      </c>
    </row>
    <row r="989" spans="2:9">
      <c r="B989" s="47">
        <v>972</v>
      </c>
      <c r="C989" s="47">
        <v>1380.2909999999999</v>
      </c>
      <c r="D989" s="47">
        <v>13.965</v>
      </c>
      <c r="G989" s="47">
        <v>972</v>
      </c>
      <c r="H989" s="47">
        <v>1166.0219999999999</v>
      </c>
      <c r="I989" s="47">
        <v>11.72</v>
      </c>
    </row>
    <row r="990" spans="2:9">
      <c r="B990" s="47">
        <v>973</v>
      </c>
      <c r="C990" s="47">
        <v>1380.2909999999999</v>
      </c>
      <c r="D990" s="47">
        <v>13.984999999999999</v>
      </c>
      <c r="G990" s="47">
        <v>973</v>
      </c>
      <c r="H990" s="47">
        <v>1166.0219999999999</v>
      </c>
      <c r="I990" s="47">
        <v>11.734999999999999</v>
      </c>
    </row>
    <row r="991" spans="2:9">
      <c r="B991" s="47">
        <v>974</v>
      </c>
      <c r="C991" s="47">
        <v>1380.2909999999999</v>
      </c>
      <c r="D991" s="47">
        <v>14</v>
      </c>
      <c r="G991" s="47">
        <v>974</v>
      </c>
      <c r="H991" s="47">
        <v>1171.0050000000001</v>
      </c>
      <c r="I991" s="47">
        <v>11.74</v>
      </c>
    </row>
    <row r="992" spans="2:9">
      <c r="B992" s="47">
        <v>975</v>
      </c>
      <c r="C992" s="47">
        <v>1380.2909999999999</v>
      </c>
      <c r="D992" s="47">
        <v>14.015000000000001</v>
      </c>
      <c r="G992" s="47">
        <v>975</v>
      </c>
      <c r="H992" s="47">
        <v>1171.0050000000001</v>
      </c>
      <c r="I992" s="47">
        <v>11.75</v>
      </c>
    </row>
    <row r="993" spans="2:9">
      <c r="B993" s="47">
        <v>976</v>
      </c>
      <c r="C993" s="47">
        <v>1380.2909999999999</v>
      </c>
      <c r="D993" s="47">
        <v>14.035</v>
      </c>
      <c r="G993" s="47">
        <v>976</v>
      </c>
      <c r="H993" s="47">
        <v>1171.0050000000001</v>
      </c>
      <c r="I993" s="47">
        <v>11.76</v>
      </c>
    </row>
    <row r="994" spans="2:9">
      <c r="B994" s="47">
        <v>977</v>
      </c>
      <c r="C994" s="47">
        <v>1385.2739999999999</v>
      </c>
      <c r="D994" s="47">
        <v>14.055</v>
      </c>
      <c r="G994" s="47">
        <v>977</v>
      </c>
      <c r="H994" s="47">
        <v>1175.9880000000001</v>
      </c>
      <c r="I994" s="47">
        <v>11.775</v>
      </c>
    </row>
    <row r="995" spans="2:9">
      <c r="B995" s="47">
        <v>978</v>
      </c>
      <c r="C995" s="47">
        <v>1380.2909999999999</v>
      </c>
      <c r="D995" s="47">
        <v>14.07</v>
      </c>
      <c r="G995" s="47">
        <v>978</v>
      </c>
      <c r="H995" s="47">
        <v>1175.9880000000001</v>
      </c>
      <c r="I995" s="47">
        <v>11.79</v>
      </c>
    </row>
    <row r="996" spans="2:9">
      <c r="B996" s="47">
        <v>979</v>
      </c>
      <c r="C996" s="47">
        <v>1385.2739999999999</v>
      </c>
      <c r="D996" s="47">
        <v>14.085000000000001</v>
      </c>
      <c r="G996" s="47">
        <v>979</v>
      </c>
      <c r="H996" s="47">
        <v>1175.9880000000001</v>
      </c>
      <c r="I996" s="47">
        <v>11.795</v>
      </c>
    </row>
    <row r="997" spans="2:9">
      <c r="B997" s="47">
        <v>980</v>
      </c>
      <c r="C997" s="47">
        <v>1380.2909999999999</v>
      </c>
      <c r="D997" s="47">
        <v>14.105</v>
      </c>
      <c r="G997" s="47">
        <v>980</v>
      </c>
      <c r="H997" s="47">
        <v>1175.9880000000001</v>
      </c>
      <c r="I997" s="47">
        <v>11.815</v>
      </c>
    </row>
    <row r="998" spans="2:9">
      <c r="B998" s="47">
        <v>981</v>
      </c>
      <c r="C998" s="47">
        <v>1370.325</v>
      </c>
      <c r="D998" s="47">
        <v>14.135</v>
      </c>
      <c r="G998" s="47">
        <v>981</v>
      </c>
      <c r="H998" s="47">
        <v>1180.971</v>
      </c>
      <c r="I998" s="47">
        <v>11.83</v>
      </c>
    </row>
    <row r="999" spans="2:9">
      <c r="B999" s="47">
        <v>982</v>
      </c>
      <c r="C999" s="47">
        <v>1370.325</v>
      </c>
      <c r="D999" s="47">
        <v>14.15</v>
      </c>
      <c r="G999" s="47">
        <v>982</v>
      </c>
      <c r="H999" s="47">
        <v>1180.971</v>
      </c>
      <c r="I999" s="47">
        <v>11.84</v>
      </c>
    </row>
    <row r="1000" spans="2:9">
      <c r="B1000" s="47">
        <v>983</v>
      </c>
      <c r="C1000" s="47">
        <v>1370.325</v>
      </c>
      <c r="D1000" s="47">
        <v>14.164999999999999</v>
      </c>
      <c r="G1000" s="47">
        <v>983</v>
      </c>
      <c r="H1000" s="47">
        <v>1180.971</v>
      </c>
      <c r="I1000" s="47">
        <v>11.86</v>
      </c>
    </row>
    <row r="1001" spans="2:9">
      <c r="B1001" s="47">
        <v>984</v>
      </c>
      <c r="C1001" s="47">
        <v>1375.308</v>
      </c>
      <c r="D1001" s="47">
        <v>14.185</v>
      </c>
      <c r="G1001" s="47">
        <v>984</v>
      </c>
      <c r="H1001" s="47">
        <v>1180.971</v>
      </c>
      <c r="I1001" s="47">
        <v>11.875</v>
      </c>
    </row>
    <row r="1002" spans="2:9">
      <c r="B1002" s="47">
        <v>985</v>
      </c>
      <c r="C1002" s="47">
        <v>1375.308</v>
      </c>
      <c r="D1002" s="47">
        <v>14.2</v>
      </c>
      <c r="G1002" s="47">
        <v>985</v>
      </c>
      <c r="H1002" s="47">
        <v>1180.971</v>
      </c>
      <c r="I1002" s="47">
        <v>11.885</v>
      </c>
    </row>
    <row r="1003" spans="2:9">
      <c r="B1003" s="47">
        <v>986</v>
      </c>
      <c r="C1003" s="47">
        <v>1375.308</v>
      </c>
      <c r="D1003" s="47">
        <v>14.215</v>
      </c>
      <c r="G1003" s="47">
        <v>986</v>
      </c>
      <c r="H1003" s="47">
        <v>1185.954</v>
      </c>
      <c r="I1003" s="47">
        <v>11.904999999999999</v>
      </c>
    </row>
    <row r="1004" spans="2:9">
      <c r="B1004" s="47">
        <v>987</v>
      </c>
      <c r="C1004" s="47">
        <v>1375.308</v>
      </c>
      <c r="D1004" s="47">
        <v>14.234999999999999</v>
      </c>
      <c r="G1004" s="47">
        <v>987</v>
      </c>
      <c r="H1004" s="47">
        <v>1185.954</v>
      </c>
      <c r="I1004" s="47">
        <v>11.92</v>
      </c>
    </row>
    <row r="1005" spans="2:9">
      <c r="B1005" s="47">
        <v>988</v>
      </c>
      <c r="C1005" s="47">
        <v>1375.308</v>
      </c>
      <c r="D1005" s="47">
        <v>14.255000000000001</v>
      </c>
      <c r="G1005" s="47">
        <v>988</v>
      </c>
      <c r="H1005" s="47">
        <v>1185.954</v>
      </c>
      <c r="I1005" s="47">
        <v>11.935</v>
      </c>
    </row>
    <row r="1006" spans="2:9">
      <c r="B1006" s="47">
        <v>989</v>
      </c>
      <c r="C1006" s="47">
        <v>1380.2909999999999</v>
      </c>
      <c r="D1006" s="47">
        <v>14.27</v>
      </c>
      <c r="G1006" s="47">
        <v>989</v>
      </c>
      <c r="H1006" s="47">
        <v>1185.954</v>
      </c>
      <c r="I1006" s="47">
        <v>11.94</v>
      </c>
    </row>
    <row r="1007" spans="2:9">
      <c r="B1007" s="47">
        <v>990</v>
      </c>
      <c r="C1007" s="47">
        <v>1380.2909999999999</v>
      </c>
      <c r="D1007" s="47">
        <v>14.29</v>
      </c>
      <c r="G1007" s="47">
        <v>990</v>
      </c>
      <c r="H1007" s="47">
        <v>1190.9369999999999</v>
      </c>
      <c r="I1007" s="47">
        <v>11.955</v>
      </c>
    </row>
    <row r="1008" spans="2:9">
      <c r="B1008" s="47">
        <v>991</v>
      </c>
      <c r="C1008" s="47">
        <v>1380.2909999999999</v>
      </c>
      <c r="D1008" s="47">
        <v>14.305</v>
      </c>
      <c r="G1008" s="47">
        <v>991</v>
      </c>
      <c r="H1008" s="47">
        <v>1190.9369999999999</v>
      </c>
      <c r="I1008" s="47">
        <v>11.96</v>
      </c>
    </row>
    <row r="1009" spans="2:9">
      <c r="B1009" s="47">
        <v>992</v>
      </c>
      <c r="C1009" s="47">
        <v>1380.2909999999999</v>
      </c>
      <c r="D1009" s="47">
        <v>14.324999999999999</v>
      </c>
      <c r="G1009" s="47">
        <v>992</v>
      </c>
      <c r="H1009" s="47">
        <v>1195.92</v>
      </c>
      <c r="I1009" s="47">
        <v>11.975</v>
      </c>
    </row>
    <row r="1010" spans="2:9">
      <c r="B1010" s="47">
        <v>993</v>
      </c>
      <c r="C1010" s="47">
        <v>1380.2909999999999</v>
      </c>
      <c r="D1010" s="47">
        <v>14.345000000000001</v>
      </c>
      <c r="G1010" s="47">
        <v>993</v>
      </c>
      <c r="H1010" s="47">
        <v>1190.9369999999999</v>
      </c>
      <c r="I1010" s="47">
        <v>11.99</v>
      </c>
    </row>
    <row r="1011" spans="2:9">
      <c r="B1011" s="47">
        <v>994</v>
      </c>
      <c r="C1011" s="47">
        <v>1385.2739999999999</v>
      </c>
      <c r="D1011" s="47">
        <v>14.36</v>
      </c>
      <c r="G1011" s="47">
        <v>994</v>
      </c>
      <c r="H1011" s="47">
        <v>1195.92</v>
      </c>
      <c r="I1011" s="47">
        <v>12.005000000000001</v>
      </c>
    </row>
    <row r="1012" spans="2:9">
      <c r="B1012" s="47">
        <v>995</v>
      </c>
      <c r="C1012" s="47">
        <v>1385.2739999999999</v>
      </c>
      <c r="D1012" s="47">
        <v>14.38</v>
      </c>
      <c r="G1012" s="47">
        <v>995</v>
      </c>
      <c r="H1012" s="47">
        <v>1195.92</v>
      </c>
      <c r="I1012" s="47">
        <v>12.02</v>
      </c>
    </row>
    <row r="1013" spans="2:9">
      <c r="B1013" s="47">
        <v>996</v>
      </c>
      <c r="C1013" s="47">
        <v>1385.2739999999999</v>
      </c>
      <c r="D1013" s="47">
        <v>14.395</v>
      </c>
      <c r="G1013" s="47">
        <v>996</v>
      </c>
      <c r="H1013" s="47">
        <v>1195.92</v>
      </c>
      <c r="I1013" s="47">
        <v>12.03</v>
      </c>
    </row>
    <row r="1014" spans="2:9">
      <c r="B1014" s="47">
        <v>997</v>
      </c>
      <c r="C1014" s="47">
        <v>1390.2570000000001</v>
      </c>
      <c r="D1014" s="47">
        <v>14.41</v>
      </c>
      <c r="G1014" s="47">
        <v>997</v>
      </c>
      <c r="H1014" s="47">
        <v>1200.903</v>
      </c>
      <c r="I1014" s="47">
        <v>12.045</v>
      </c>
    </row>
    <row r="1015" spans="2:9">
      <c r="B1015" s="47">
        <v>998</v>
      </c>
      <c r="C1015" s="47">
        <v>1390.2570000000001</v>
      </c>
      <c r="D1015" s="47">
        <v>14.425000000000001</v>
      </c>
      <c r="G1015" s="47">
        <v>998</v>
      </c>
      <c r="H1015" s="47">
        <v>1200.903</v>
      </c>
      <c r="I1015" s="47">
        <v>12.06</v>
      </c>
    </row>
    <row r="1016" spans="2:9">
      <c r="B1016" s="47">
        <v>999</v>
      </c>
      <c r="C1016" s="47">
        <v>1390.2570000000001</v>
      </c>
      <c r="D1016" s="47">
        <v>14.445</v>
      </c>
      <c r="G1016" s="47">
        <v>999</v>
      </c>
      <c r="H1016" s="47">
        <v>1200.903</v>
      </c>
      <c r="I1016" s="47">
        <v>12.074999999999999</v>
      </c>
    </row>
    <row r="1017" spans="2:9">
      <c r="B1017" s="47">
        <v>1000</v>
      </c>
      <c r="C1017" s="47">
        <v>1390.2570000000001</v>
      </c>
      <c r="D1017" s="47">
        <v>14.465</v>
      </c>
      <c r="G1017" s="47">
        <v>1000</v>
      </c>
      <c r="H1017" s="47">
        <v>1200.903</v>
      </c>
      <c r="I1017" s="47">
        <v>12.085000000000001</v>
      </c>
    </row>
    <row r="1018" spans="2:9">
      <c r="B1018" s="47">
        <v>1001</v>
      </c>
      <c r="C1018" s="47">
        <v>1390.2570000000001</v>
      </c>
      <c r="D1018" s="47">
        <v>14.48</v>
      </c>
      <c r="G1018" s="47">
        <v>1001</v>
      </c>
      <c r="H1018" s="47">
        <v>1200.903</v>
      </c>
      <c r="I1018" s="47">
        <v>12.1</v>
      </c>
    </row>
    <row r="1019" spans="2:9">
      <c r="B1019" s="47">
        <v>1002</v>
      </c>
      <c r="C1019" s="47">
        <v>1390.2570000000001</v>
      </c>
      <c r="D1019" s="47">
        <v>14.49</v>
      </c>
      <c r="G1019" s="47">
        <v>1002</v>
      </c>
      <c r="H1019" s="47">
        <v>1205.886</v>
      </c>
      <c r="I1019" s="47">
        <v>12.115</v>
      </c>
    </row>
    <row r="1020" spans="2:9">
      <c r="B1020" s="47">
        <v>1003</v>
      </c>
      <c r="C1020" s="47">
        <v>1395.24</v>
      </c>
      <c r="D1020" s="47">
        <v>14.515000000000001</v>
      </c>
      <c r="G1020" s="47">
        <v>1003</v>
      </c>
      <c r="H1020" s="47">
        <v>1205.886</v>
      </c>
      <c r="I1020" s="47">
        <v>12.13</v>
      </c>
    </row>
    <row r="1021" spans="2:9">
      <c r="B1021" s="47">
        <v>1004</v>
      </c>
      <c r="C1021" s="47">
        <v>4.9829999999999997</v>
      </c>
      <c r="D1021" s="47">
        <v>49.36</v>
      </c>
      <c r="G1021" s="47">
        <v>1004</v>
      </c>
      <c r="H1021" s="47">
        <v>1210.8689999999999</v>
      </c>
      <c r="I1021" s="47">
        <v>12.14</v>
      </c>
    </row>
    <row r="1022" spans="2:9">
      <c r="B1022" s="47">
        <v>1005</v>
      </c>
      <c r="C1022" s="47">
        <v>4.9829999999999997</v>
      </c>
      <c r="D1022" s="47">
        <v>49.37</v>
      </c>
      <c r="G1022" s="47">
        <v>1005</v>
      </c>
      <c r="H1022" s="47">
        <v>1210.8689999999999</v>
      </c>
      <c r="I1022" s="47">
        <v>12.154999999999999</v>
      </c>
    </row>
    <row r="1023" spans="2:9">
      <c r="B1023" s="47">
        <v>1006</v>
      </c>
      <c r="C1023" s="47">
        <v>4.9829999999999997</v>
      </c>
      <c r="D1023" s="47">
        <v>49.37</v>
      </c>
      <c r="G1023" s="47">
        <v>1006</v>
      </c>
      <c r="H1023" s="47">
        <v>1210.8689999999999</v>
      </c>
      <c r="I1023" s="47">
        <v>12.164999999999999</v>
      </c>
    </row>
    <row r="1024" spans="2:9">
      <c r="B1024" s="47">
        <v>1007</v>
      </c>
      <c r="C1024" s="47">
        <v>4.9829999999999997</v>
      </c>
      <c r="D1024" s="47">
        <v>49.375</v>
      </c>
      <c r="G1024" s="47">
        <v>1007</v>
      </c>
      <c r="H1024" s="47">
        <v>1210.8689999999999</v>
      </c>
      <c r="I1024" s="47">
        <v>12.18</v>
      </c>
    </row>
    <row r="1025" spans="2:9">
      <c r="B1025" s="47">
        <v>1008</v>
      </c>
      <c r="C1025" s="47">
        <v>4.9829999999999997</v>
      </c>
      <c r="D1025" s="47">
        <v>49.38</v>
      </c>
      <c r="G1025" s="47">
        <v>1008</v>
      </c>
      <c r="H1025" s="47">
        <v>1210.8689999999999</v>
      </c>
      <c r="I1025" s="47">
        <v>12.19</v>
      </c>
    </row>
    <row r="1026" spans="2:9">
      <c r="B1026" s="47">
        <v>1009</v>
      </c>
      <c r="C1026" s="47">
        <v>4.9829999999999997</v>
      </c>
      <c r="D1026" s="47">
        <v>49.38</v>
      </c>
      <c r="G1026" s="47">
        <v>1009</v>
      </c>
      <c r="H1026" s="47">
        <v>1215.8520000000001</v>
      </c>
      <c r="I1026" s="47">
        <v>12.21</v>
      </c>
    </row>
    <row r="1027" spans="2:9">
      <c r="B1027" s="47">
        <v>1010</v>
      </c>
      <c r="C1027" s="47">
        <v>4.9829999999999997</v>
      </c>
      <c r="D1027" s="47">
        <v>49.38</v>
      </c>
      <c r="G1027" s="47">
        <v>1010</v>
      </c>
      <c r="H1027" s="47">
        <v>1215.8520000000001</v>
      </c>
      <c r="I1027" s="47">
        <v>12.225</v>
      </c>
    </row>
    <row r="1028" spans="2:9">
      <c r="B1028" s="47">
        <v>1011</v>
      </c>
      <c r="C1028" s="47">
        <v>0</v>
      </c>
      <c r="D1028" s="47">
        <v>49.38</v>
      </c>
      <c r="G1028" s="47">
        <v>1011</v>
      </c>
      <c r="H1028" s="47">
        <v>1215.8520000000001</v>
      </c>
      <c r="I1028" s="47">
        <v>12.24</v>
      </c>
    </row>
    <row r="1029" spans="2:9">
      <c r="B1029" s="47">
        <v>1012</v>
      </c>
      <c r="C1029" s="47">
        <v>4.9829999999999997</v>
      </c>
      <c r="D1029" s="47">
        <v>49.38</v>
      </c>
      <c r="G1029" s="47">
        <v>1012</v>
      </c>
      <c r="H1029" s="47">
        <v>1220.835</v>
      </c>
      <c r="I1029" s="47">
        <v>12.255000000000001</v>
      </c>
    </row>
    <row r="1030" spans="2:9">
      <c r="B1030" s="47">
        <v>1013</v>
      </c>
      <c r="C1030" s="47">
        <v>0</v>
      </c>
      <c r="D1030" s="47">
        <v>49.384999999999998</v>
      </c>
      <c r="G1030" s="47">
        <v>1013</v>
      </c>
      <c r="H1030" s="47">
        <v>1220.835</v>
      </c>
      <c r="I1030" s="47">
        <v>12.265000000000001</v>
      </c>
    </row>
    <row r="1031" spans="2:9">
      <c r="B1031" s="47">
        <v>1014</v>
      </c>
      <c r="C1031" s="47">
        <v>0</v>
      </c>
      <c r="D1031" s="47">
        <v>49.384999999999998</v>
      </c>
      <c r="G1031" s="47">
        <v>1014</v>
      </c>
      <c r="H1031" s="47">
        <v>1220.835</v>
      </c>
      <c r="I1031" s="47">
        <v>12.275</v>
      </c>
    </row>
    <row r="1032" spans="2:9">
      <c r="B1032" s="47">
        <v>1015</v>
      </c>
      <c r="C1032" s="47">
        <v>0</v>
      </c>
      <c r="D1032" s="47">
        <v>49.384999999999998</v>
      </c>
      <c r="G1032" s="47">
        <v>1015</v>
      </c>
      <c r="H1032" s="47">
        <v>1220.835</v>
      </c>
      <c r="I1032" s="47">
        <v>12.29</v>
      </c>
    </row>
    <row r="1033" spans="2:9">
      <c r="B1033" s="47">
        <v>1016</v>
      </c>
      <c r="C1033" s="47">
        <v>4.9829999999999997</v>
      </c>
      <c r="D1033" s="47">
        <v>49.384999999999998</v>
      </c>
      <c r="G1033" s="47">
        <v>1016</v>
      </c>
      <c r="H1033" s="47">
        <v>1225.818</v>
      </c>
      <c r="I1033" s="47">
        <v>12.31</v>
      </c>
    </row>
    <row r="1034" spans="2:9">
      <c r="B1034" s="47">
        <v>1017</v>
      </c>
      <c r="C1034" s="47">
        <v>0</v>
      </c>
      <c r="D1034" s="47">
        <v>49.39</v>
      </c>
      <c r="G1034" s="47">
        <v>1017</v>
      </c>
      <c r="H1034" s="47">
        <v>1225.818</v>
      </c>
      <c r="I1034" s="47">
        <v>12.32</v>
      </c>
    </row>
    <row r="1035" spans="2:9">
      <c r="B1035" s="47">
        <v>1018</v>
      </c>
      <c r="C1035" s="47">
        <v>0</v>
      </c>
      <c r="D1035" s="47">
        <v>49.384999999999998</v>
      </c>
      <c r="G1035" s="47">
        <v>1018</v>
      </c>
      <c r="H1035" s="47">
        <v>1225.818</v>
      </c>
      <c r="I1035" s="47">
        <v>12.33</v>
      </c>
    </row>
    <row r="1036" spans="2:9">
      <c r="B1036" s="47">
        <v>1019</v>
      </c>
      <c r="C1036" s="47">
        <v>0</v>
      </c>
      <c r="D1036" s="47">
        <v>49.384999999999998</v>
      </c>
      <c r="G1036" s="47">
        <v>1019</v>
      </c>
      <c r="H1036" s="47">
        <v>1225.818</v>
      </c>
      <c r="I1036" s="47">
        <v>12.345000000000001</v>
      </c>
    </row>
    <row r="1037" spans="2:9">
      <c r="B1037" s="47">
        <v>1020</v>
      </c>
      <c r="C1037" s="47">
        <v>0</v>
      </c>
      <c r="D1037" s="47">
        <v>49.39</v>
      </c>
      <c r="G1037" s="47">
        <v>1020</v>
      </c>
      <c r="H1037" s="47">
        <v>1220.835</v>
      </c>
      <c r="I1037" s="47">
        <v>12.36</v>
      </c>
    </row>
    <row r="1038" spans="2:9">
      <c r="B1038" s="47">
        <v>1021</v>
      </c>
      <c r="C1038" s="47">
        <v>0</v>
      </c>
      <c r="D1038" s="47">
        <v>49.384999999999998</v>
      </c>
      <c r="G1038" s="47">
        <v>1021</v>
      </c>
      <c r="H1038" s="47">
        <v>1220.835</v>
      </c>
      <c r="I1038" s="47">
        <v>12.375</v>
      </c>
    </row>
    <row r="1039" spans="2:9">
      <c r="B1039" s="47">
        <v>1022</v>
      </c>
      <c r="C1039" s="47">
        <v>0</v>
      </c>
      <c r="D1039" s="47">
        <v>49.39</v>
      </c>
      <c r="G1039" s="47">
        <v>1022</v>
      </c>
      <c r="H1039" s="47">
        <v>1220.835</v>
      </c>
      <c r="I1039" s="47">
        <v>12.385</v>
      </c>
    </row>
    <row r="1040" spans="2:9">
      <c r="B1040" s="47">
        <v>1023</v>
      </c>
      <c r="C1040" s="47">
        <v>0</v>
      </c>
      <c r="D1040" s="47">
        <v>49.384999999999998</v>
      </c>
      <c r="G1040" s="47">
        <v>1023</v>
      </c>
      <c r="H1040" s="47">
        <v>1225.818</v>
      </c>
      <c r="I1040" s="47">
        <v>12.404999999999999</v>
      </c>
    </row>
    <row r="1041" spans="2:9">
      <c r="B1041" s="47">
        <v>1024</v>
      </c>
      <c r="C1041" s="47">
        <v>0</v>
      </c>
      <c r="D1041" s="47">
        <v>49.39</v>
      </c>
      <c r="G1041" s="47">
        <v>1024</v>
      </c>
      <c r="H1041" s="47">
        <v>1225.818</v>
      </c>
      <c r="I1041" s="47">
        <v>12.414999999999999</v>
      </c>
    </row>
    <row r="1042" spans="2:9">
      <c r="B1042" s="47">
        <v>1025</v>
      </c>
      <c r="C1042" s="47">
        <v>0</v>
      </c>
      <c r="D1042" s="47">
        <v>49.384999999999998</v>
      </c>
      <c r="G1042" s="47">
        <v>1025</v>
      </c>
      <c r="H1042" s="47">
        <v>1225.818</v>
      </c>
      <c r="I1042" s="47">
        <v>12.43</v>
      </c>
    </row>
    <row r="1043" spans="2:9">
      <c r="B1043" s="47">
        <v>1026</v>
      </c>
      <c r="C1043" s="47">
        <v>0</v>
      </c>
      <c r="D1043" s="47">
        <v>49.39</v>
      </c>
      <c r="G1043" s="47">
        <v>1026</v>
      </c>
      <c r="H1043" s="47">
        <v>1230.8009999999999</v>
      </c>
      <c r="I1043" s="47">
        <v>12.445</v>
      </c>
    </row>
    <row r="1044" spans="2:9">
      <c r="B1044" s="47">
        <v>1027</v>
      </c>
      <c r="C1044" s="47">
        <v>0</v>
      </c>
      <c r="D1044" s="47">
        <v>49.39</v>
      </c>
      <c r="G1044" s="47">
        <v>1027</v>
      </c>
      <c r="H1044" s="47">
        <v>1230.8009999999999</v>
      </c>
      <c r="I1044" s="47">
        <v>12.455</v>
      </c>
    </row>
    <row r="1045" spans="2:9">
      <c r="B1045" s="47">
        <v>1028</v>
      </c>
      <c r="C1045" s="47">
        <v>0</v>
      </c>
      <c r="D1045" s="47">
        <v>49.39</v>
      </c>
      <c r="G1045" s="47">
        <v>1028</v>
      </c>
      <c r="H1045" s="47">
        <v>1230.8009999999999</v>
      </c>
      <c r="I1045" s="47">
        <v>12.47</v>
      </c>
    </row>
    <row r="1046" spans="2:9">
      <c r="G1046" s="47">
        <v>1029</v>
      </c>
      <c r="H1046" s="47">
        <v>1235.7840000000001</v>
      </c>
      <c r="I1046" s="47">
        <v>12.48</v>
      </c>
    </row>
    <row r="1047" spans="2:9">
      <c r="G1047" s="47">
        <v>1030</v>
      </c>
      <c r="H1047" s="47">
        <v>1235.7840000000001</v>
      </c>
      <c r="I1047" s="47">
        <v>12.494999999999999</v>
      </c>
    </row>
    <row r="1048" spans="2:9">
      <c r="G1048" s="47">
        <v>1031</v>
      </c>
      <c r="H1048" s="47">
        <v>1235.7840000000001</v>
      </c>
      <c r="I1048" s="47">
        <v>12.51</v>
      </c>
    </row>
    <row r="1049" spans="2:9">
      <c r="G1049" s="47">
        <v>1032</v>
      </c>
      <c r="H1049" s="47">
        <v>1235.7840000000001</v>
      </c>
      <c r="I1049" s="47">
        <v>12.525</v>
      </c>
    </row>
    <row r="1050" spans="2:9">
      <c r="G1050" s="47">
        <v>1033</v>
      </c>
      <c r="H1050" s="47">
        <v>1235.7840000000001</v>
      </c>
      <c r="I1050" s="47">
        <v>12.535</v>
      </c>
    </row>
    <row r="1051" spans="2:9">
      <c r="G1051" s="47">
        <v>1034</v>
      </c>
      <c r="H1051" s="47">
        <v>1240.7670000000001</v>
      </c>
      <c r="I1051" s="47">
        <v>12.55</v>
      </c>
    </row>
    <row r="1052" spans="2:9">
      <c r="G1052" s="47">
        <v>1035</v>
      </c>
      <c r="H1052" s="47">
        <v>1240.7670000000001</v>
      </c>
      <c r="I1052" s="47">
        <v>12.565</v>
      </c>
    </row>
    <row r="1053" spans="2:9">
      <c r="G1053" s="47">
        <v>1036</v>
      </c>
      <c r="H1053" s="47">
        <v>1240.7670000000001</v>
      </c>
      <c r="I1053" s="47">
        <v>12.574999999999999</v>
      </c>
    </row>
    <row r="1054" spans="2:9">
      <c r="G1054" s="47">
        <v>1037</v>
      </c>
      <c r="H1054" s="47">
        <v>1245.75</v>
      </c>
      <c r="I1054" s="47">
        <v>12.59</v>
      </c>
    </row>
    <row r="1055" spans="2:9">
      <c r="G1055" s="47">
        <v>1038</v>
      </c>
      <c r="H1055" s="47">
        <v>1245.75</v>
      </c>
      <c r="I1055" s="47">
        <v>12.605</v>
      </c>
    </row>
    <row r="1056" spans="2:9">
      <c r="G1056" s="47">
        <v>1039</v>
      </c>
      <c r="H1056" s="47">
        <v>1245.75</v>
      </c>
      <c r="I1056" s="47">
        <v>12.62</v>
      </c>
    </row>
    <row r="1057" spans="7:9">
      <c r="G1057" s="47">
        <v>1040</v>
      </c>
      <c r="H1057" s="47">
        <v>1245.75</v>
      </c>
      <c r="I1057" s="47">
        <v>12.63</v>
      </c>
    </row>
    <row r="1058" spans="7:9">
      <c r="G1058" s="47">
        <v>1041</v>
      </c>
      <c r="H1058" s="47">
        <v>1245.75</v>
      </c>
      <c r="I1058" s="47">
        <v>12.645</v>
      </c>
    </row>
    <row r="1059" spans="7:9">
      <c r="G1059" s="47">
        <v>1042</v>
      </c>
      <c r="H1059" s="47">
        <v>1245.75</v>
      </c>
      <c r="I1059" s="47">
        <v>12.654999999999999</v>
      </c>
    </row>
    <row r="1060" spans="7:9">
      <c r="G1060" s="47">
        <v>1043</v>
      </c>
      <c r="H1060" s="47">
        <v>1250.7329999999999</v>
      </c>
      <c r="I1060" s="47">
        <v>12.67</v>
      </c>
    </row>
    <row r="1061" spans="7:9">
      <c r="G1061" s="47">
        <v>1044</v>
      </c>
      <c r="H1061" s="47">
        <v>1255.7159999999999</v>
      </c>
      <c r="I1061" s="47">
        <v>12.68</v>
      </c>
    </row>
    <row r="1062" spans="7:9">
      <c r="G1062" s="47">
        <v>1045</v>
      </c>
      <c r="H1062" s="47">
        <v>1250.7329999999999</v>
      </c>
      <c r="I1062" s="47">
        <v>12.69</v>
      </c>
    </row>
    <row r="1063" spans="7:9">
      <c r="G1063" s="47">
        <v>1046</v>
      </c>
      <c r="H1063" s="47">
        <v>1255.7159999999999</v>
      </c>
      <c r="I1063" s="47">
        <v>12.71</v>
      </c>
    </row>
    <row r="1064" spans="7:9">
      <c r="G1064" s="47">
        <v>1047</v>
      </c>
      <c r="H1064" s="47">
        <v>1255.7159999999999</v>
      </c>
      <c r="I1064" s="47">
        <v>12.715</v>
      </c>
    </row>
    <row r="1065" spans="7:9">
      <c r="G1065" s="47">
        <v>1048</v>
      </c>
      <c r="H1065" s="47">
        <v>1260.6990000000001</v>
      </c>
      <c r="I1065" s="47">
        <v>12.734999999999999</v>
      </c>
    </row>
    <row r="1066" spans="7:9">
      <c r="G1066" s="47">
        <v>1049</v>
      </c>
      <c r="H1066" s="47">
        <v>1260.6990000000001</v>
      </c>
      <c r="I1066" s="47">
        <v>12.75</v>
      </c>
    </row>
    <row r="1067" spans="7:9">
      <c r="G1067" s="47">
        <v>1050</v>
      </c>
      <c r="H1067" s="47">
        <v>1260.6990000000001</v>
      </c>
      <c r="I1067" s="47">
        <v>12.76</v>
      </c>
    </row>
    <row r="1068" spans="7:9">
      <c r="G1068" s="47">
        <v>1051</v>
      </c>
      <c r="H1068" s="47">
        <v>1265.682</v>
      </c>
      <c r="I1068" s="47">
        <v>12.775</v>
      </c>
    </row>
    <row r="1069" spans="7:9">
      <c r="G1069" s="47">
        <v>1052</v>
      </c>
      <c r="H1069" s="47">
        <v>1265.682</v>
      </c>
      <c r="I1069" s="47">
        <v>12.785</v>
      </c>
    </row>
    <row r="1070" spans="7:9">
      <c r="G1070" s="47">
        <v>1053</v>
      </c>
      <c r="H1070" s="47">
        <v>1265.682</v>
      </c>
      <c r="I1070" s="47">
        <v>12.8</v>
      </c>
    </row>
    <row r="1071" spans="7:9">
      <c r="G1071" s="47">
        <v>1054</v>
      </c>
      <c r="H1071" s="47">
        <v>1265.682</v>
      </c>
      <c r="I1071" s="47">
        <v>12.815</v>
      </c>
    </row>
    <row r="1072" spans="7:9">
      <c r="G1072" s="47">
        <v>1055</v>
      </c>
      <c r="H1072" s="47">
        <v>1270.665</v>
      </c>
      <c r="I1072" s="47">
        <v>12.83</v>
      </c>
    </row>
    <row r="1073" spans="7:9">
      <c r="G1073" s="47">
        <v>1056</v>
      </c>
      <c r="H1073" s="47">
        <v>1270.665</v>
      </c>
      <c r="I1073" s="47">
        <v>12.84</v>
      </c>
    </row>
    <row r="1074" spans="7:9">
      <c r="G1074" s="47">
        <v>1057</v>
      </c>
      <c r="H1074" s="47">
        <v>1270.665</v>
      </c>
      <c r="I1074" s="47">
        <v>12.855</v>
      </c>
    </row>
    <row r="1075" spans="7:9">
      <c r="G1075" s="47">
        <v>1058</v>
      </c>
      <c r="H1075" s="47">
        <v>1275.6479999999999</v>
      </c>
      <c r="I1075" s="47">
        <v>12.865</v>
      </c>
    </row>
    <row r="1076" spans="7:9">
      <c r="G1076" s="47">
        <v>1059</v>
      </c>
      <c r="H1076" s="47">
        <v>1275.6479999999999</v>
      </c>
      <c r="I1076" s="47">
        <v>12.88</v>
      </c>
    </row>
    <row r="1077" spans="7:9">
      <c r="G1077" s="47">
        <v>1060</v>
      </c>
      <c r="H1077" s="47">
        <v>1280.6310000000001</v>
      </c>
      <c r="I1077" s="47">
        <v>12.89</v>
      </c>
    </row>
    <row r="1078" spans="7:9">
      <c r="G1078" s="47">
        <v>1061</v>
      </c>
      <c r="H1078" s="47">
        <v>1275.6479999999999</v>
      </c>
      <c r="I1078" s="47">
        <v>12.904999999999999</v>
      </c>
    </row>
    <row r="1079" spans="7:9">
      <c r="G1079" s="47">
        <v>1062</v>
      </c>
      <c r="H1079" s="47">
        <v>1280.6310000000001</v>
      </c>
      <c r="I1079" s="47">
        <v>12.92</v>
      </c>
    </row>
    <row r="1080" spans="7:9">
      <c r="G1080" s="47">
        <v>1063</v>
      </c>
      <c r="H1080" s="47">
        <v>1280.6310000000001</v>
      </c>
      <c r="I1080" s="47">
        <v>12.935</v>
      </c>
    </row>
    <row r="1081" spans="7:9">
      <c r="G1081" s="47">
        <v>1064</v>
      </c>
      <c r="H1081" s="47">
        <v>1280.6310000000001</v>
      </c>
      <c r="I1081" s="47">
        <v>12.945</v>
      </c>
    </row>
    <row r="1082" spans="7:9">
      <c r="G1082" s="47">
        <v>1065</v>
      </c>
      <c r="H1082" s="47">
        <v>1280.6310000000001</v>
      </c>
      <c r="I1082" s="47">
        <v>12.96</v>
      </c>
    </row>
    <row r="1083" spans="7:9">
      <c r="G1083" s="47">
        <v>1066</v>
      </c>
      <c r="H1083" s="47">
        <v>1285.614</v>
      </c>
      <c r="I1083" s="47">
        <v>12.97</v>
      </c>
    </row>
    <row r="1084" spans="7:9">
      <c r="G1084" s="47">
        <v>1067</v>
      </c>
      <c r="H1084" s="47">
        <v>1285.614</v>
      </c>
      <c r="I1084" s="47">
        <v>12.984999999999999</v>
      </c>
    </row>
    <row r="1085" spans="7:9">
      <c r="G1085" s="47">
        <v>1068</v>
      </c>
      <c r="H1085" s="47">
        <v>1290.597</v>
      </c>
      <c r="I1085" s="47">
        <v>13</v>
      </c>
    </row>
    <row r="1086" spans="7:9">
      <c r="G1086" s="47">
        <v>1069</v>
      </c>
      <c r="H1086" s="47">
        <v>1290.597</v>
      </c>
      <c r="I1086" s="47">
        <v>13.01</v>
      </c>
    </row>
    <row r="1087" spans="7:9">
      <c r="G1087" s="47">
        <v>1070</v>
      </c>
      <c r="H1087" s="47">
        <v>1290.597</v>
      </c>
      <c r="I1087" s="47">
        <v>13.025</v>
      </c>
    </row>
    <row r="1088" spans="7:9">
      <c r="G1088" s="47">
        <v>1071</v>
      </c>
      <c r="H1088" s="47">
        <v>1290.597</v>
      </c>
      <c r="I1088" s="47">
        <v>13.04</v>
      </c>
    </row>
    <row r="1089" spans="7:9">
      <c r="G1089" s="47">
        <v>1072</v>
      </c>
      <c r="H1089" s="47">
        <v>1295.58</v>
      </c>
      <c r="I1089" s="47">
        <v>13.055</v>
      </c>
    </row>
    <row r="1090" spans="7:9">
      <c r="G1090" s="47">
        <v>1073</v>
      </c>
      <c r="H1090" s="47">
        <v>1295.58</v>
      </c>
      <c r="I1090" s="47">
        <v>13.065</v>
      </c>
    </row>
    <row r="1091" spans="7:9">
      <c r="G1091" s="47">
        <v>1074</v>
      </c>
      <c r="H1091" s="47">
        <v>1295.58</v>
      </c>
      <c r="I1091" s="47">
        <v>13.074999999999999</v>
      </c>
    </row>
    <row r="1092" spans="7:9">
      <c r="G1092" s="47">
        <v>1075</v>
      </c>
      <c r="H1092" s="47">
        <v>1295.58</v>
      </c>
      <c r="I1092" s="47">
        <v>13.09</v>
      </c>
    </row>
    <row r="1093" spans="7:9">
      <c r="G1093" s="47">
        <v>1076</v>
      </c>
      <c r="H1093" s="47">
        <v>1295.58</v>
      </c>
      <c r="I1093" s="47">
        <v>13.105</v>
      </c>
    </row>
    <row r="1094" spans="7:9">
      <c r="G1094" s="47">
        <v>1077</v>
      </c>
      <c r="H1094" s="47">
        <v>1295.58</v>
      </c>
      <c r="I1094" s="47">
        <v>13.12</v>
      </c>
    </row>
    <row r="1095" spans="7:9">
      <c r="G1095" s="47">
        <v>1078</v>
      </c>
      <c r="H1095" s="47">
        <v>1285.614</v>
      </c>
      <c r="I1095" s="47">
        <v>13.14</v>
      </c>
    </row>
    <row r="1096" spans="7:9">
      <c r="G1096" s="47">
        <v>1079</v>
      </c>
      <c r="H1096" s="47">
        <v>1290.597</v>
      </c>
      <c r="I1096" s="47">
        <v>13.15</v>
      </c>
    </row>
    <row r="1097" spans="7:9">
      <c r="G1097" s="47">
        <v>1080</v>
      </c>
      <c r="H1097" s="47">
        <v>1290.597</v>
      </c>
      <c r="I1097" s="47">
        <v>13.164999999999999</v>
      </c>
    </row>
    <row r="1098" spans="7:9">
      <c r="G1098" s="47">
        <v>1081</v>
      </c>
      <c r="H1098" s="47">
        <v>1290.597</v>
      </c>
      <c r="I1098" s="47">
        <v>13.18</v>
      </c>
    </row>
    <row r="1099" spans="7:9">
      <c r="G1099" s="47">
        <v>1082</v>
      </c>
      <c r="H1099" s="47">
        <v>1290.597</v>
      </c>
      <c r="I1099" s="47">
        <v>13.195</v>
      </c>
    </row>
    <row r="1100" spans="7:9">
      <c r="G1100" s="47">
        <v>1083</v>
      </c>
      <c r="H1100" s="47">
        <v>1290.597</v>
      </c>
      <c r="I1100" s="47">
        <v>13.21</v>
      </c>
    </row>
    <row r="1101" spans="7:9">
      <c r="G1101" s="47">
        <v>1084</v>
      </c>
      <c r="H1101" s="47">
        <v>1295.58</v>
      </c>
      <c r="I1101" s="47">
        <v>13.215</v>
      </c>
    </row>
    <row r="1102" spans="7:9">
      <c r="G1102" s="47">
        <v>1085</v>
      </c>
      <c r="H1102" s="47">
        <v>1295.58</v>
      </c>
      <c r="I1102" s="47">
        <v>13.234999999999999</v>
      </c>
    </row>
    <row r="1103" spans="7:9">
      <c r="G1103" s="47">
        <v>1086</v>
      </c>
      <c r="H1103" s="47">
        <v>1295.58</v>
      </c>
      <c r="I1103" s="47">
        <v>13.244999999999999</v>
      </c>
    </row>
    <row r="1104" spans="7:9">
      <c r="G1104" s="47">
        <v>1087</v>
      </c>
      <c r="H1104" s="47">
        <v>1300.5630000000001</v>
      </c>
      <c r="I1104" s="47">
        <v>13.26</v>
      </c>
    </row>
    <row r="1105" spans="7:9">
      <c r="G1105" s="47">
        <v>1088</v>
      </c>
      <c r="H1105" s="47">
        <v>1300.5630000000001</v>
      </c>
      <c r="I1105" s="47">
        <v>13.275</v>
      </c>
    </row>
    <row r="1106" spans="7:9">
      <c r="G1106" s="47">
        <v>1089</v>
      </c>
      <c r="H1106" s="47">
        <v>1300.5630000000001</v>
      </c>
      <c r="I1106" s="47">
        <v>13.29</v>
      </c>
    </row>
    <row r="1107" spans="7:9">
      <c r="G1107" s="47">
        <v>1090</v>
      </c>
      <c r="H1107" s="47">
        <v>1300.5630000000001</v>
      </c>
      <c r="I1107" s="47">
        <v>13.305</v>
      </c>
    </row>
    <row r="1108" spans="7:9">
      <c r="G1108" s="47">
        <v>1091</v>
      </c>
      <c r="H1108" s="47">
        <v>1300.5630000000001</v>
      </c>
      <c r="I1108" s="47">
        <v>13.32</v>
      </c>
    </row>
    <row r="1109" spans="7:9">
      <c r="G1109" s="47">
        <v>1092</v>
      </c>
      <c r="H1109" s="47">
        <v>1305.546</v>
      </c>
      <c r="I1109" s="47">
        <v>13.335000000000001</v>
      </c>
    </row>
    <row r="1110" spans="7:9">
      <c r="G1110" s="47">
        <v>1093</v>
      </c>
      <c r="H1110" s="47">
        <v>1300.5630000000001</v>
      </c>
      <c r="I1110" s="47">
        <v>13.35</v>
      </c>
    </row>
    <row r="1111" spans="7:9">
      <c r="G1111" s="47">
        <v>1094</v>
      </c>
      <c r="H1111" s="47">
        <v>1305.546</v>
      </c>
      <c r="I1111" s="47">
        <v>13.36</v>
      </c>
    </row>
    <row r="1112" spans="7:9">
      <c r="G1112" s="47">
        <v>1095</v>
      </c>
      <c r="H1112" s="47">
        <v>1305.546</v>
      </c>
      <c r="I1112" s="47">
        <v>13.375</v>
      </c>
    </row>
    <row r="1113" spans="7:9">
      <c r="G1113" s="47">
        <v>1096</v>
      </c>
      <c r="H1113" s="47">
        <v>1305.546</v>
      </c>
      <c r="I1113" s="47">
        <v>13.39</v>
      </c>
    </row>
    <row r="1114" spans="7:9">
      <c r="G1114" s="47">
        <v>1097</v>
      </c>
      <c r="H1114" s="47">
        <v>1310.529</v>
      </c>
      <c r="I1114" s="47">
        <v>13.4</v>
      </c>
    </row>
    <row r="1115" spans="7:9">
      <c r="G1115" s="47">
        <v>1098</v>
      </c>
      <c r="H1115" s="47">
        <v>1310.529</v>
      </c>
      <c r="I1115" s="47">
        <v>13.414999999999999</v>
      </c>
    </row>
    <row r="1116" spans="7:9">
      <c r="G1116" s="47">
        <v>1099</v>
      </c>
      <c r="H1116" s="47">
        <v>1310.529</v>
      </c>
      <c r="I1116" s="47">
        <v>13.425000000000001</v>
      </c>
    </row>
    <row r="1117" spans="7:9">
      <c r="G1117" s="47">
        <v>1100</v>
      </c>
      <c r="H1117" s="47">
        <v>1310.529</v>
      </c>
      <c r="I1117" s="47">
        <v>13.44</v>
      </c>
    </row>
    <row r="1118" spans="7:9">
      <c r="G1118" s="47">
        <v>1101</v>
      </c>
      <c r="H1118" s="47">
        <v>1315.5119999999999</v>
      </c>
      <c r="I1118" s="47">
        <v>13.45</v>
      </c>
    </row>
    <row r="1119" spans="7:9">
      <c r="G1119" s="47">
        <v>1102</v>
      </c>
      <c r="H1119" s="47">
        <v>1315.5119999999999</v>
      </c>
      <c r="I1119" s="47">
        <v>13.465</v>
      </c>
    </row>
    <row r="1120" spans="7:9">
      <c r="G1120" s="47">
        <v>1103</v>
      </c>
      <c r="H1120" s="47">
        <v>1315.5119999999999</v>
      </c>
      <c r="I1120" s="47">
        <v>13.48</v>
      </c>
    </row>
    <row r="1121" spans="7:9">
      <c r="G1121" s="47">
        <v>1104</v>
      </c>
      <c r="H1121" s="47">
        <v>1315.5119999999999</v>
      </c>
      <c r="I1121" s="47">
        <v>13.49</v>
      </c>
    </row>
    <row r="1122" spans="7:9">
      <c r="G1122" s="47">
        <v>1105</v>
      </c>
      <c r="H1122" s="47">
        <v>1320.4949999999999</v>
      </c>
      <c r="I1122" s="47">
        <v>13.505000000000001</v>
      </c>
    </row>
    <row r="1123" spans="7:9">
      <c r="G1123" s="47">
        <v>1106</v>
      </c>
      <c r="H1123" s="47">
        <v>1320.4949999999999</v>
      </c>
      <c r="I1123" s="47">
        <v>13.52</v>
      </c>
    </row>
    <row r="1124" spans="7:9">
      <c r="G1124" s="47">
        <v>1107</v>
      </c>
      <c r="H1124" s="47">
        <v>1320.4949999999999</v>
      </c>
      <c r="I1124" s="47">
        <v>13.535</v>
      </c>
    </row>
    <row r="1125" spans="7:9">
      <c r="G1125" s="47">
        <v>1108</v>
      </c>
      <c r="H1125" s="47">
        <v>1320.4949999999999</v>
      </c>
      <c r="I1125" s="47">
        <v>13.545</v>
      </c>
    </row>
    <row r="1126" spans="7:9">
      <c r="G1126" s="47">
        <v>1109</v>
      </c>
      <c r="H1126" s="47">
        <v>1320.4949999999999</v>
      </c>
      <c r="I1126" s="47">
        <v>13.56</v>
      </c>
    </row>
    <row r="1127" spans="7:9">
      <c r="G1127" s="47">
        <v>1110</v>
      </c>
      <c r="H1127" s="47">
        <v>1325.4780000000001</v>
      </c>
      <c r="I1127" s="47">
        <v>13.57</v>
      </c>
    </row>
    <row r="1128" spans="7:9">
      <c r="G1128" s="47">
        <v>1111</v>
      </c>
      <c r="H1128" s="47">
        <v>1325.4780000000001</v>
      </c>
      <c r="I1128" s="47">
        <v>13.585000000000001</v>
      </c>
    </row>
    <row r="1129" spans="7:9">
      <c r="G1129" s="47">
        <v>1112</v>
      </c>
      <c r="H1129" s="47">
        <v>1325.4780000000001</v>
      </c>
      <c r="I1129" s="47">
        <v>13.6</v>
      </c>
    </row>
    <row r="1130" spans="7:9">
      <c r="G1130" s="47">
        <v>1113</v>
      </c>
      <c r="H1130" s="47">
        <v>1325.4780000000001</v>
      </c>
      <c r="I1130" s="47">
        <v>13.62</v>
      </c>
    </row>
    <row r="1131" spans="7:9">
      <c r="G1131" s="47">
        <v>1114</v>
      </c>
      <c r="H1131" s="47">
        <v>1325.4780000000001</v>
      </c>
      <c r="I1131" s="47">
        <v>13.63</v>
      </c>
    </row>
    <row r="1132" spans="7:9">
      <c r="G1132" s="47">
        <v>1115</v>
      </c>
      <c r="H1132" s="47">
        <v>1330.461</v>
      </c>
      <c r="I1132" s="47">
        <v>13.65</v>
      </c>
    </row>
    <row r="1133" spans="7:9">
      <c r="G1133" s="47">
        <v>1116</v>
      </c>
      <c r="H1133" s="47">
        <v>1330.461</v>
      </c>
      <c r="I1133" s="47">
        <v>13.66</v>
      </c>
    </row>
    <row r="1134" spans="7:9">
      <c r="G1134" s="47">
        <v>1117</v>
      </c>
      <c r="H1134" s="47">
        <v>1330.461</v>
      </c>
      <c r="I1134" s="47">
        <v>13.67</v>
      </c>
    </row>
    <row r="1135" spans="7:9">
      <c r="G1135" s="47">
        <v>1118</v>
      </c>
      <c r="H1135" s="47">
        <v>1330.461</v>
      </c>
      <c r="I1135" s="47">
        <v>13.685</v>
      </c>
    </row>
    <row r="1136" spans="7:9">
      <c r="G1136" s="47">
        <v>1119</v>
      </c>
      <c r="H1136" s="47">
        <v>1330.461</v>
      </c>
      <c r="I1136" s="47">
        <v>13.7</v>
      </c>
    </row>
    <row r="1137" spans="7:9">
      <c r="G1137" s="47">
        <v>1120</v>
      </c>
      <c r="H1137" s="47">
        <v>1335.444</v>
      </c>
      <c r="I1137" s="47">
        <v>13.71</v>
      </c>
    </row>
    <row r="1138" spans="7:9">
      <c r="G1138" s="47">
        <v>1121</v>
      </c>
      <c r="H1138" s="47">
        <v>1335.444</v>
      </c>
      <c r="I1138" s="47">
        <v>13.725</v>
      </c>
    </row>
    <row r="1139" spans="7:9">
      <c r="G1139" s="47">
        <v>1122</v>
      </c>
      <c r="H1139" s="47">
        <v>1335.444</v>
      </c>
      <c r="I1139" s="47">
        <v>13.734999999999999</v>
      </c>
    </row>
    <row r="1140" spans="7:9">
      <c r="G1140" s="47">
        <v>1123</v>
      </c>
      <c r="H1140" s="47">
        <v>1340.4269999999999</v>
      </c>
      <c r="I1140" s="47">
        <v>13.75</v>
      </c>
    </row>
    <row r="1141" spans="7:9">
      <c r="G1141" s="47">
        <v>1124</v>
      </c>
      <c r="H1141" s="47">
        <v>1335.444</v>
      </c>
      <c r="I1141" s="47">
        <v>13.765000000000001</v>
      </c>
    </row>
    <row r="1142" spans="7:9">
      <c r="G1142" s="47">
        <v>1125</v>
      </c>
      <c r="H1142" s="47">
        <v>1340.4269999999999</v>
      </c>
      <c r="I1142" s="47">
        <v>13.78</v>
      </c>
    </row>
    <row r="1143" spans="7:9">
      <c r="G1143" s="47">
        <v>1126</v>
      </c>
      <c r="H1143" s="47">
        <v>1340.4269999999999</v>
      </c>
      <c r="I1143" s="47">
        <v>13.79</v>
      </c>
    </row>
    <row r="1144" spans="7:9">
      <c r="G1144" s="47">
        <v>1127</v>
      </c>
      <c r="H1144" s="47">
        <v>1340.4269999999999</v>
      </c>
      <c r="I1144" s="47">
        <v>13.805</v>
      </c>
    </row>
    <row r="1145" spans="7:9">
      <c r="G1145" s="47">
        <v>1128</v>
      </c>
      <c r="H1145" s="47">
        <v>1345.41</v>
      </c>
      <c r="I1145" s="47">
        <v>13.815</v>
      </c>
    </row>
    <row r="1146" spans="7:9">
      <c r="G1146" s="47">
        <v>1129</v>
      </c>
      <c r="H1146" s="47">
        <v>1345.41</v>
      </c>
      <c r="I1146" s="47">
        <v>13.835000000000001</v>
      </c>
    </row>
    <row r="1147" spans="7:9">
      <c r="G1147" s="47">
        <v>1130</v>
      </c>
      <c r="H1147" s="47">
        <v>1345.41</v>
      </c>
      <c r="I1147" s="47">
        <v>13.85</v>
      </c>
    </row>
    <row r="1148" spans="7:9">
      <c r="G1148" s="47">
        <v>1131</v>
      </c>
      <c r="H1148" s="47">
        <v>1345.41</v>
      </c>
      <c r="I1148" s="47">
        <v>13.86</v>
      </c>
    </row>
    <row r="1149" spans="7:9">
      <c r="G1149" s="47">
        <v>1132</v>
      </c>
      <c r="H1149" s="47">
        <v>1345.41</v>
      </c>
      <c r="I1149" s="47">
        <v>13.875</v>
      </c>
    </row>
    <row r="1150" spans="7:9">
      <c r="G1150" s="47">
        <v>1133</v>
      </c>
      <c r="H1150" s="47">
        <v>1345.41</v>
      </c>
      <c r="I1150" s="47">
        <v>13.885</v>
      </c>
    </row>
    <row r="1151" spans="7:9">
      <c r="G1151" s="47">
        <v>1134</v>
      </c>
      <c r="H1151" s="47">
        <v>1350.393</v>
      </c>
      <c r="I1151" s="47">
        <v>13.9</v>
      </c>
    </row>
    <row r="1152" spans="7:9">
      <c r="G1152" s="47">
        <v>1135</v>
      </c>
      <c r="H1152" s="47">
        <v>1350.393</v>
      </c>
      <c r="I1152" s="47">
        <v>13.914999999999999</v>
      </c>
    </row>
    <row r="1153" spans="7:9">
      <c r="G1153" s="47">
        <v>1136</v>
      </c>
      <c r="H1153" s="47">
        <v>1350.393</v>
      </c>
      <c r="I1153" s="47">
        <v>13.93</v>
      </c>
    </row>
    <row r="1154" spans="7:9">
      <c r="G1154" s="47">
        <v>1137</v>
      </c>
      <c r="H1154" s="47">
        <v>1350.393</v>
      </c>
      <c r="I1154" s="47">
        <v>13.94</v>
      </c>
    </row>
    <row r="1155" spans="7:9">
      <c r="G1155" s="47">
        <v>1138</v>
      </c>
      <c r="H1155" s="47">
        <v>1350.393</v>
      </c>
      <c r="I1155" s="47">
        <v>13.955</v>
      </c>
    </row>
    <row r="1156" spans="7:9">
      <c r="G1156" s="47">
        <v>1139</v>
      </c>
      <c r="H1156" s="47">
        <v>1355.376</v>
      </c>
      <c r="I1156" s="47">
        <v>13.97</v>
      </c>
    </row>
    <row r="1157" spans="7:9">
      <c r="G1157" s="47">
        <v>1140</v>
      </c>
      <c r="H1157" s="47">
        <v>1355.376</v>
      </c>
      <c r="I1157" s="47">
        <v>13.984999999999999</v>
      </c>
    </row>
    <row r="1158" spans="7:9">
      <c r="G1158" s="47">
        <v>1141</v>
      </c>
      <c r="H1158" s="47">
        <v>1355.376</v>
      </c>
      <c r="I1158" s="47">
        <v>13.994999999999999</v>
      </c>
    </row>
    <row r="1159" spans="7:9">
      <c r="G1159" s="47">
        <v>1142</v>
      </c>
      <c r="H1159" s="47">
        <v>1355.376</v>
      </c>
      <c r="I1159" s="47">
        <v>14.005000000000001</v>
      </c>
    </row>
    <row r="1160" spans="7:9">
      <c r="G1160" s="47">
        <v>1143</v>
      </c>
      <c r="H1160" s="47">
        <v>1355.376</v>
      </c>
      <c r="I1160" s="47">
        <v>14.02</v>
      </c>
    </row>
    <row r="1161" spans="7:9">
      <c r="G1161" s="47">
        <v>1144</v>
      </c>
      <c r="H1161" s="47">
        <v>1360.3589999999999</v>
      </c>
      <c r="I1161" s="47">
        <v>14.04</v>
      </c>
    </row>
    <row r="1162" spans="7:9">
      <c r="G1162" s="47">
        <v>1145</v>
      </c>
      <c r="H1162" s="47">
        <v>1360.3589999999999</v>
      </c>
      <c r="I1162" s="47">
        <v>14.05</v>
      </c>
    </row>
    <row r="1163" spans="7:9">
      <c r="G1163" s="47">
        <v>1146</v>
      </c>
      <c r="H1163" s="47">
        <v>1360.3589999999999</v>
      </c>
      <c r="I1163" s="47">
        <v>14.065</v>
      </c>
    </row>
    <row r="1164" spans="7:9">
      <c r="G1164" s="47">
        <v>1147</v>
      </c>
      <c r="H1164" s="47">
        <v>1360.3589999999999</v>
      </c>
      <c r="I1164" s="47">
        <v>14.08</v>
      </c>
    </row>
    <row r="1165" spans="7:9">
      <c r="G1165" s="47">
        <v>1148</v>
      </c>
      <c r="H1165" s="47">
        <v>1360.3589999999999</v>
      </c>
      <c r="I1165" s="47">
        <v>14.09</v>
      </c>
    </row>
    <row r="1166" spans="7:9">
      <c r="G1166" s="47">
        <v>1149</v>
      </c>
      <c r="H1166" s="47">
        <v>1360.3589999999999</v>
      </c>
      <c r="I1166" s="47">
        <v>14.1</v>
      </c>
    </row>
    <row r="1167" spans="7:9">
      <c r="G1167" s="47">
        <v>1150</v>
      </c>
      <c r="H1167" s="47">
        <v>1365.3420000000001</v>
      </c>
      <c r="I1167" s="47">
        <v>14.115</v>
      </c>
    </row>
    <row r="1168" spans="7:9">
      <c r="G1168" s="47">
        <v>1151</v>
      </c>
      <c r="H1168" s="47">
        <v>1365.3420000000001</v>
      </c>
      <c r="I1168" s="47">
        <v>14.13</v>
      </c>
    </row>
    <row r="1169" spans="7:9">
      <c r="G1169" s="47">
        <v>1152</v>
      </c>
      <c r="H1169" s="47">
        <v>1365.3420000000001</v>
      </c>
      <c r="I1169" s="47">
        <v>14.145</v>
      </c>
    </row>
    <row r="1170" spans="7:9">
      <c r="G1170" s="47">
        <v>1153</v>
      </c>
      <c r="H1170" s="47">
        <v>1365.3420000000001</v>
      </c>
      <c r="I1170" s="47">
        <v>14.16</v>
      </c>
    </row>
    <row r="1171" spans="7:9">
      <c r="G1171" s="47">
        <v>1154</v>
      </c>
      <c r="H1171" s="47">
        <v>1365.3420000000001</v>
      </c>
      <c r="I1171" s="47">
        <v>14.17</v>
      </c>
    </row>
    <row r="1172" spans="7:9">
      <c r="G1172" s="47">
        <v>1155</v>
      </c>
      <c r="H1172" s="47">
        <v>1370.325</v>
      </c>
      <c r="I1172" s="47">
        <v>14.185</v>
      </c>
    </row>
    <row r="1173" spans="7:9">
      <c r="G1173" s="47">
        <v>1156</v>
      </c>
      <c r="H1173" s="47">
        <v>1370.325</v>
      </c>
      <c r="I1173" s="47">
        <v>14.2</v>
      </c>
    </row>
    <row r="1174" spans="7:9">
      <c r="G1174" s="47">
        <v>1157</v>
      </c>
      <c r="H1174" s="47">
        <v>1370.325</v>
      </c>
      <c r="I1174" s="47">
        <v>14.21</v>
      </c>
    </row>
    <row r="1175" spans="7:9">
      <c r="G1175" s="47">
        <v>1158</v>
      </c>
      <c r="H1175" s="47">
        <v>1370.325</v>
      </c>
      <c r="I1175" s="47">
        <v>14.23</v>
      </c>
    </row>
    <row r="1176" spans="7:9">
      <c r="G1176" s="47">
        <v>1159</v>
      </c>
      <c r="H1176" s="47">
        <v>1370.325</v>
      </c>
      <c r="I1176" s="47">
        <v>14.234999999999999</v>
      </c>
    </row>
    <row r="1177" spans="7:9">
      <c r="G1177" s="47">
        <v>1160</v>
      </c>
      <c r="H1177" s="47">
        <v>1370.325</v>
      </c>
      <c r="I1177" s="47">
        <v>14.255000000000001</v>
      </c>
    </row>
    <row r="1178" spans="7:9">
      <c r="G1178" s="47">
        <v>1161</v>
      </c>
      <c r="H1178" s="47">
        <v>1375.308</v>
      </c>
      <c r="I1178" s="47">
        <v>14.27</v>
      </c>
    </row>
    <row r="1179" spans="7:9">
      <c r="G1179" s="47">
        <v>1162</v>
      </c>
      <c r="H1179" s="47">
        <v>1375.308</v>
      </c>
      <c r="I1179" s="47">
        <v>14.275</v>
      </c>
    </row>
    <row r="1180" spans="7:9">
      <c r="G1180" s="47">
        <v>1163</v>
      </c>
      <c r="H1180" s="47">
        <v>1375.308</v>
      </c>
      <c r="I1180" s="47">
        <v>14.295</v>
      </c>
    </row>
    <row r="1181" spans="7:9">
      <c r="G1181" s="47">
        <v>1164</v>
      </c>
      <c r="H1181" s="47">
        <v>1375.308</v>
      </c>
      <c r="I1181" s="47">
        <v>14.31</v>
      </c>
    </row>
    <row r="1182" spans="7:9">
      <c r="G1182" s="47">
        <v>1165</v>
      </c>
      <c r="H1182" s="47">
        <v>1375.308</v>
      </c>
      <c r="I1182" s="47">
        <v>14.324999999999999</v>
      </c>
    </row>
    <row r="1183" spans="7:9">
      <c r="G1183" s="47">
        <v>1166</v>
      </c>
      <c r="H1183" s="47">
        <v>1375.308</v>
      </c>
      <c r="I1183" s="47">
        <v>14.335000000000001</v>
      </c>
    </row>
    <row r="1184" spans="7:9">
      <c r="G1184" s="47">
        <v>1167</v>
      </c>
      <c r="H1184" s="47">
        <v>1380.2909999999999</v>
      </c>
      <c r="I1184" s="47">
        <v>14.355</v>
      </c>
    </row>
    <row r="1185" spans="7:9">
      <c r="G1185" s="47">
        <v>1168</v>
      </c>
      <c r="H1185" s="47">
        <v>1380.2909999999999</v>
      </c>
      <c r="I1185" s="47">
        <v>14.37</v>
      </c>
    </row>
    <row r="1186" spans="7:9">
      <c r="G1186" s="47">
        <v>1169</v>
      </c>
      <c r="H1186" s="47">
        <v>1380.2909999999999</v>
      </c>
      <c r="I1186" s="47">
        <v>14.38</v>
      </c>
    </row>
    <row r="1187" spans="7:9">
      <c r="G1187" s="47">
        <v>1170</v>
      </c>
      <c r="H1187" s="47">
        <v>1380.2909999999999</v>
      </c>
      <c r="I1187" s="47">
        <v>14.39</v>
      </c>
    </row>
    <row r="1188" spans="7:9">
      <c r="G1188" s="47">
        <v>1171</v>
      </c>
      <c r="H1188" s="47">
        <v>1380.2909999999999</v>
      </c>
      <c r="I1188" s="47">
        <v>14.404999999999999</v>
      </c>
    </row>
    <row r="1189" spans="7:9">
      <c r="G1189" s="47">
        <v>1172</v>
      </c>
      <c r="H1189" s="47">
        <v>1380.2909999999999</v>
      </c>
      <c r="I1189" s="47">
        <v>14.414999999999999</v>
      </c>
    </row>
    <row r="1190" spans="7:9">
      <c r="G1190" s="47">
        <v>1173</v>
      </c>
      <c r="H1190" s="47">
        <v>1380.2909999999999</v>
      </c>
      <c r="I1190" s="47">
        <v>14.43</v>
      </c>
    </row>
    <row r="1191" spans="7:9">
      <c r="G1191" s="47">
        <v>1174</v>
      </c>
      <c r="H1191" s="47">
        <v>1385.2739999999999</v>
      </c>
      <c r="I1191" s="47">
        <v>14.445</v>
      </c>
    </row>
    <row r="1192" spans="7:9">
      <c r="G1192" s="47">
        <v>1175</v>
      </c>
      <c r="H1192" s="47">
        <v>1385.2739999999999</v>
      </c>
      <c r="I1192" s="47">
        <v>14.455</v>
      </c>
    </row>
    <row r="1193" spans="7:9">
      <c r="G1193" s="47">
        <v>1176</v>
      </c>
      <c r="H1193" s="47">
        <v>1385.2739999999999</v>
      </c>
      <c r="I1193" s="47">
        <v>14.475</v>
      </c>
    </row>
    <row r="1194" spans="7:9">
      <c r="G1194" s="47">
        <v>1177</v>
      </c>
      <c r="H1194" s="47">
        <v>1385.2739999999999</v>
      </c>
      <c r="I1194" s="47">
        <v>14.484999999999999</v>
      </c>
    </row>
    <row r="1195" spans="7:9">
      <c r="G1195" s="47">
        <v>1178</v>
      </c>
      <c r="H1195" s="47">
        <v>1385.2739999999999</v>
      </c>
      <c r="I1195" s="47">
        <v>14.494999999999999</v>
      </c>
    </row>
    <row r="1196" spans="7:9">
      <c r="G1196" s="47">
        <v>1179</v>
      </c>
      <c r="H1196" s="47">
        <v>1385.2739999999999</v>
      </c>
      <c r="I1196" s="47">
        <v>14.515000000000001</v>
      </c>
    </row>
    <row r="1197" spans="7:9">
      <c r="G1197" s="47">
        <v>1180</v>
      </c>
      <c r="H1197" s="47">
        <v>1385.2739999999999</v>
      </c>
      <c r="I1197" s="47">
        <v>14.525</v>
      </c>
    </row>
    <row r="1198" spans="7:9">
      <c r="G1198" s="47">
        <v>1181</v>
      </c>
      <c r="H1198" s="47">
        <v>1385.2739999999999</v>
      </c>
      <c r="I1198" s="47">
        <v>14.54</v>
      </c>
    </row>
    <row r="1199" spans="7:9">
      <c r="G1199" s="47">
        <v>1182</v>
      </c>
      <c r="H1199" s="47">
        <v>1385.2739999999999</v>
      </c>
      <c r="I1199" s="47">
        <v>14.555</v>
      </c>
    </row>
    <row r="1200" spans="7:9">
      <c r="G1200" s="47">
        <v>1183</v>
      </c>
      <c r="H1200" s="47">
        <v>1385.2739999999999</v>
      </c>
      <c r="I1200" s="47">
        <v>14.56</v>
      </c>
    </row>
    <row r="1201" spans="7:9">
      <c r="G1201" s="47">
        <v>1184</v>
      </c>
      <c r="H1201" s="47">
        <v>1390.2570000000001</v>
      </c>
      <c r="I1201" s="47">
        <v>14.574999999999999</v>
      </c>
    </row>
    <row r="1202" spans="7:9">
      <c r="G1202" s="47">
        <v>1185</v>
      </c>
      <c r="H1202" s="47">
        <v>1390.2570000000001</v>
      </c>
      <c r="I1202" s="47">
        <v>14.585000000000001</v>
      </c>
    </row>
    <row r="1203" spans="7:9">
      <c r="G1203" s="47">
        <v>1186</v>
      </c>
      <c r="H1203" s="47">
        <v>1390.2570000000001</v>
      </c>
      <c r="I1203" s="47">
        <v>14.6</v>
      </c>
    </row>
    <row r="1204" spans="7:9">
      <c r="G1204" s="47">
        <v>1187</v>
      </c>
      <c r="H1204" s="47">
        <v>1390.2570000000001</v>
      </c>
      <c r="I1204" s="47">
        <v>14.615</v>
      </c>
    </row>
    <row r="1205" spans="7:9">
      <c r="G1205" s="47">
        <v>1188</v>
      </c>
      <c r="H1205" s="47">
        <v>1370.325</v>
      </c>
      <c r="I1205" s="47">
        <v>14.64</v>
      </c>
    </row>
    <row r="1206" spans="7:9">
      <c r="G1206" s="47">
        <v>1189</v>
      </c>
      <c r="H1206" s="47">
        <v>1370.325</v>
      </c>
      <c r="I1206" s="47">
        <v>14.654999999999999</v>
      </c>
    </row>
    <row r="1207" spans="7:9">
      <c r="G1207" s="47">
        <v>1190</v>
      </c>
      <c r="H1207" s="47">
        <v>1370.325</v>
      </c>
      <c r="I1207" s="47">
        <v>14.67</v>
      </c>
    </row>
    <row r="1208" spans="7:9">
      <c r="G1208" s="47">
        <v>1191</v>
      </c>
      <c r="H1208" s="47">
        <v>1370.325</v>
      </c>
      <c r="I1208" s="47">
        <v>14.68</v>
      </c>
    </row>
    <row r="1209" spans="7:9">
      <c r="G1209" s="47">
        <v>1192</v>
      </c>
      <c r="H1209" s="47">
        <v>1370.325</v>
      </c>
      <c r="I1209" s="47">
        <v>14.695</v>
      </c>
    </row>
    <row r="1210" spans="7:9">
      <c r="G1210" s="47">
        <v>1193</v>
      </c>
      <c r="H1210" s="47">
        <v>1375.308</v>
      </c>
      <c r="I1210" s="47">
        <v>14.71</v>
      </c>
    </row>
    <row r="1211" spans="7:9">
      <c r="G1211" s="47">
        <v>1194</v>
      </c>
      <c r="H1211" s="47">
        <v>1375.308</v>
      </c>
      <c r="I1211" s="47">
        <v>14.725</v>
      </c>
    </row>
    <row r="1212" spans="7:9">
      <c r="G1212" s="47">
        <v>1195</v>
      </c>
      <c r="H1212" s="47">
        <v>1375.308</v>
      </c>
      <c r="I1212" s="47">
        <v>14.74</v>
      </c>
    </row>
    <row r="1213" spans="7:9">
      <c r="G1213" s="47">
        <v>1196</v>
      </c>
      <c r="H1213" s="47">
        <v>1375.308</v>
      </c>
      <c r="I1213" s="47">
        <v>14.75</v>
      </c>
    </row>
    <row r="1214" spans="7:9">
      <c r="G1214" s="47">
        <v>1197</v>
      </c>
      <c r="H1214" s="47">
        <v>1375.308</v>
      </c>
      <c r="I1214" s="47">
        <v>14.77</v>
      </c>
    </row>
    <row r="1215" spans="7:9">
      <c r="G1215" s="47">
        <v>1198</v>
      </c>
      <c r="H1215" s="47">
        <v>1375.308</v>
      </c>
      <c r="I1215" s="47">
        <v>14.785</v>
      </c>
    </row>
    <row r="1216" spans="7:9">
      <c r="G1216" s="47">
        <v>1199</v>
      </c>
      <c r="H1216" s="47">
        <v>1375.308</v>
      </c>
      <c r="I1216" s="47">
        <v>14.79</v>
      </c>
    </row>
    <row r="1217" spans="7:9">
      <c r="G1217" s="47">
        <v>1200</v>
      </c>
      <c r="H1217" s="47">
        <v>1375.308</v>
      </c>
      <c r="I1217" s="47">
        <v>14.805</v>
      </c>
    </row>
    <row r="1218" spans="7:9">
      <c r="G1218" s="47">
        <v>1201</v>
      </c>
      <c r="H1218" s="47">
        <v>1380.2909999999999</v>
      </c>
      <c r="I1218" s="47">
        <v>14.82</v>
      </c>
    </row>
    <row r="1219" spans="7:9">
      <c r="G1219" s="47">
        <v>1202</v>
      </c>
      <c r="H1219" s="47">
        <v>1380.2909999999999</v>
      </c>
      <c r="I1219" s="47">
        <v>14.835000000000001</v>
      </c>
    </row>
    <row r="1220" spans="7:9">
      <c r="G1220" s="47">
        <v>1203</v>
      </c>
      <c r="H1220" s="47">
        <v>1380.2909999999999</v>
      </c>
      <c r="I1220" s="47">
        <v>14.85</v>
      </c>
    </row>
    <row r="1221" spans="7:9">
      <c r="G1221" s="47">
        <v>1204</v>
      </c>
      <c r="H1221" s="47">
        <v>1380.2909999999999</v>
      </c>
      <c r="I1221" s="47">
        <v>14.86</v>
      </c>
    </row>
    <row r="1222" spans="7:9">
      <c r="G1222" s="47">
        <v>1205</v>
      </c>
      <c r="H1222" s="47">
        <v>1380.2909999999999</v>
      </c>
      <c r="I1222" s="47">
        <v>14.88</v>
      </c>
    </row>
    <row r="1223" spans="7:9">
      <c r="G1223" s="47">
        <v>1206</v>
      </c>
      <c r="H1223" s="47">
        <v>1380.2909999999999</v>
      </c>
      <c r="I1223" s="47">
        <v>14.895</v>
      </c>
    </row>
    <row r="1224" spans="7:9">
      <c r="G1224" s="47">
        <v>1207</v>
      </c>
      <c r="H1224" s="47">
        <v>1385.2739999999999</v>
      </c>
      <c r="I1224" s="47">
        <v>14.91</v>
      </c>
    </row>
    <row r="1225" spans="7:9">
      <c r="G1225" s="47">
        <v>1208</v>
      </c>
      <c r="H1225" s="47">
        <v>1385.2739999999999</v>
      </c>
      <c r="I1225" s="47">
        <v>14.925000000000001</v>
      </c>
    </row>
    <row r="1226" spans="7:9">
      <c r="G1226" s="47">
        <v>1209</v>
      </c>
      <c r="H1226" s="47">
        <v>1385.2739999999999</v>
      </c>
      <c r="I1226" s="47">
        <v>14.935</v>
      </c>
    </row>
    <row r="1227" spans="7:9">
      <c r="G1227" s="47">
        <v>1210</v>
      </c>
      <c r="H1227" s="47">
        <v>1380.2909999999999</v>
      </c>
      <c r="I1227" s="47">
        <v>14.95</v>
      </c>
    </row>
    <row r="1228" spans="7:9">
      <c r="G1228" s="47">
        <v>1211</v>
      </c>
      <c r="H1228" s="47">
        <v>1385.2739999999999</v>
      </c>
      <c r="I1228" s="47">
        <v>14.96</v>
      </c>
    </row>
    <row r="1229" spans="7:9">
      <c r="G1229" s="47">
        <v>1212</v>
      </c>
      <c r="H1229" s="47">
        <v>1385.2739999999999</v>
      </c>
      <c r="I1229" s="47">
        <v>14.975</v>
      </c>
    </row>
    <row r="1230" spans="7:9">
      <c r="G1230" s="47">
        <v>1213</v>
      </c>
      <c r="H1230" s="47">
        <v>1385.2739999999999</v>
      </c>
      <c r="I1230" s="47">
        <v>14.99</v>
      </c>
    </row>
    <row r="1231" spans="7:9">
      <c r="G1231" s="47">
        <v>1214</v>
      </c>
      <c r="H1231" s="47">
        <v>1385.2739999999999</v>
      </c>
      <c r="I1231" s="47">
        <v>15</v>
      </c>
    </row>
    <row r="1232" spans="7:9">
      <c r="G1232" s="47">
        <v>1215</v>
      </c>
      <c r="H1232" s="47">
        <v>1385.2739999999999</v>
      </c>
      <c r="I1232" s="47">
        <v>15.015000000000001</v>
      </c>
    </row>
    <row r="1233" spans="7:9">
      <c r="G1233" s="47">
        <v>1216</v>
      </c>
      <c r="H1233" s="47">
        <v>1390.2570000000001</v>
      </c>
      <c r="I1233" s="47">
        <v>15.03</v>
      </c>
    </row>
    <row r="1234" spans="7:9">
      <c r="G1234" s="47">
        <v>1217</v>
      </c>
      <c r="H1234" s="47">
        <v>1390.2570000000001</v>
      </c>
      <c r="I1234" s="47">
        <v>15.04</v>
      </c>
    </row>
    <row r="1235" spans="7:9">
      <c r="G1235" s="47">
        <v>1218</v>
      </c>
      <c r="H1235" s="47">
        <v>1390.2570000000001</v>
      </c>
      <c r="I1235" s="47">
        <v>15.055</v>
      </c>
    </row>
    <row r="1236" spans="7:9">
      <c r="G1236" s="47">
        <v>1219</v>
      </c>
      <c r="H1236" s="47">
        <v>1390.2570000000001</v>
      </c>
      <c r="I1236" s="47">
        <v>15.07</v>
      </c>
    </row>
    <row r="1237" spans="7:9">
      <c r="G1237" s="47">
        <v>1220</v>
      </c>
      <c r="H1237" s="47">
        <v>1390.2570000000001</v>
      </c>
      <c r="I1237" s="47">
        <v>15.08</v>
      </c>
    </row>
    <row r="1238" spans="7:9">
      <c r="G1238" s="47">
        <v>1221</v>
      </c>
      <c r="H1238" s="47">
        <v>1390.2570000000001</v>
      </c>
      <c r="I1238" s="47">
        <v>15.095000000000001</v>
      </c>
    </row>
    <row r="1239" spans="7:9">
      <c r="G1239" s="47">
        <v>1222</v>
      </c>
      <c r="H1239" s="47">
        <v>1395.24</v>
      </c>
      <c r="I1239" s="47">
        <v>15.11</v>
      </c>
    </row>
    <row r="1240" spans="7:9">
      <c r="G1240" s="47">
        <v>1223</v>
      </c>
      <c r="H1240" s="47">
        <v>1395.24</v>
      </c>
      <c r="I1240" s="47">
        <v>15.125</v>
      </c>
    </row>
    <row r="1241" spans="7:9">
      <c r="G1241" s="47">
        <v>1224</v>
      </c>
      <c r="H1241" s="47">
        <v>1395.24</v>
      </c>
      <c r="I1241" s="47">
        <v>15.135</v>
      </c>
    </row>
    <row r="1242" spans="7:9">
      <c r="G1242" s="47">
        <v>1225</v>
      </c>
      <c r="H1242" s="47">
        <v>1395.24</v>
      </c>
      <c r="I1242" s="47">
        <v>15.15</v>
      </c>
    </row>
    <row r="1243" spans="7:9">
      <c r="G1243" s="47">
        <v>1226</v>
      </c>
      <c r="H1243" s="47">
        <v>1395.24</v>
      </c>
      <c r="I1243" s="47">
        <v>15.164999999999999</v>
      </c>
    </row>
    <row r="1244" spans="7:9">
      <c r="G1244" s="47">
        <v>1227</v>
      </c>
      <c r="H1244" s="47">
        <v>1395.24</v>
      </c>
      <c r="I1244" s="47">
        <v>15.18</v>
      </c>
    </row>
    <row r="1245" spans="7:9">
      <c r="G1245" s="47">
        <v>1228</v>
      </c>
      <c r="H1245" s="47">
        <v>1395.24</v>
      </c>
      <c r="I1245" s="47">
        <v>15.195</v>
      </c>
    </row>
    <row r="1246" spans="7:9">
      <c r="G1246" s="47">
        <v>1229</v>
      </c>
      <c r="H1246" s="47">
        <v>1400.223</v>
      </c>
      <c r="I1246" s="47">
        <v>15.205</v>
      </c>
    </row>
    <row r="1247" spans="7:9">
      <c r="G1247" s="47">
        <v>1230</v>
      </c>
      <c r="H1247" s="47">
        <v>1395.24</v>
      </c>
      <c r="I1247" s="47">
        <v>15.22</v>
      </c>
    </row>
    <row r="1248" spans="7:9">
      <c r="G1248" s="47">
        <v>1231</v>
      </c>
      <c r="H1248" s="47">
        <v>1400.223</v>
      </c>
      <c r="I1248" s="47">
        <v>15.234999999999999</v>
      </c>
    </row>
    <row r="1249" spans="7:9">
      <c r="G1249" s="47">
        <v>1232</v>
      </c>
      <c r="H1249" s="47">
        <v>1400.223</v>
      </c>
      <c r="I1249" s="47">
        <v>15.244999999999999</v>
      </c>
    </row>
    <row r="1250" spans="7:9">
      <c r="G1250" s="47">
        <v>1233</v>
      </c>
      <c r="H1250" s="47">
        <v>1400.223</v>
      </c>
      <c r="I1250" s="47">
        <v>15.26</v>
      </c>
    </row>
    <row r="1251" spans="7:9">
      <c r="G1251" s="47">
        <v>1234</v>
      </c>
      <c r="H1251" s="47">
        <v>1400.223</v>
      </c>
      <c r="I1251" s="47">
        <v>15.27</v>
      </c>
    </row>
    <row r="1252" spans="7:9">
      <c r="G1252" s="47">
        <v>1235</v>
      </c>
      <c r="H1252" s="47">
        <v>1400.223</v>
      </c>
      <c r="I1252" s="47">
        <v>15.29</v>
      </c>
    </row>
    <row r="1253" spans="7:9">
      <c r="G1253" s="47">
        <v>1236</v>
      </c>
      <c r="H1253" s="47">
        <v>1400.223</v>
      </c>
      <c r="I1253" s="47">
        <v>15.3</v>
      </c>
    </row>
    <row r="1254" spans="7:9">
      <c r="G1254" s="47">
        <v>1237</v>
      </c>
      <c r="H1254" s="47">
        <v>1405.2059999999999</v>
      </c>
      <c r="I1254" s="47">
        <v>15.315</v>
      </c>
    </row>
    <row r="1255" spans="7:9">
      <c r="G1255" s="47">
        <v>1238</v>
      </c>
      <c r="H1255" s="47">
        <v>1405.2059999999999</v>
      </c>
      <c r="I1255" s="47">
        <v>15.324999999999999</v>
      </c>
    </row>
    <row r="1256" spans="7:9">
      <c r="G1256" s="47">
        <v>1239</v>
      </c>
      <c r="H1256" s="47">
        <v>1405.2059999999999</v>
      </c>
      <c r="I1256" s="47">
        <v>15.34</v>
      </c>
    </row>
    <row r="1257" spans="7:9">
      <c r="G1257" s="47">
        <v>1240</v>
      </c>
      <c r="H1257" s="47">
        <v>1405.2059999999999</v>
      </c>
      <c r="I1257" s="47">
        <v>15.35</v>
      </c>
    </row>
    <row r="1258" spans="7:9">
      <c r="G1258" s="47">
        <v>1241</v>
      </c>
      <c r="H1258" s="47">
        <v>1405.2059999999999</v>
      </c>
      <c r="I1258" s="47">
        <v>15.365</v>
      </c>
    </row>
    <row r="1259" spans="7:9">
      <c r="G1259" s="47">
        <v>1242</v>
      </c>
      <c r="H1259" s="47">
        <v>1405.2059999999999</v>
      </c>
      <c r="I1259" s="47">
        <v>15.38</v>
      </c>
    </row>
    <row r="1260" spans="7:9">
      <c r="G1260" s="47">
        <v>1243</v>
      </c>
      <c r="H1260" s="47">
        <v>1410.1890000000001</v>
      </c>
      <c r="I1260" s="47">
        <v>15.395</v>
      </c>
    </row>
    <row r="1261" spans="7:9">
      <c r="G1261" s="47">
        <v>1244</v>
      </c>
      <c r="H1261" s="47">
        <v>1410.1890000000001</v>
      </c>
      <c r="I1261" s="47">
        <v>15.404999999999999</v>
      </c>
    </row>
    <row r="1262" spans="7:9">
      <c r="G1262" s="47">
        <v>1245</v>
      </c>
      <c r="H1262" s="47">
        <v>1410.1890000000001</v>
      </c>
      <c r="I1262" s="47">
        <v>15.42</v>
      </c>
    </row>
    <row r="1263" spans="7:9">
      <c r="G1263" s="47">
        <v>1246</v>
      </c>
      <c r="H1263" s="47">
        <v>1410.1890000000001</v>
      </c>
      <c r="I1263" s="47">
        <v>15.435</v>
      </c>
    </row>
    <row r="1264" spans="7:9">
      <c r="G1264" s="47">
        <v>1247</v>
      </c>
      <c r="H1264" s="47">
        <v>1410.1890000000001</v>
      </c>
      <c r="I1264" s="47">
        <v>15.445</v>
      </c>
    </row>
    <row r="1265" spans="7:9">
      <c r="G1265" s="47">
        <v>1248</v>
      </c>
      <c r="H1265" s="47">
        <v>1415.172</v>
      </c>
      <c r="I1265" s="47">
        <v>15.455</v>
      </c>
    </row>
    <row r="1266" spans="7:9">
      <c r="G1266" s="47">
        <v>1249</v>
      </c>
      <c r="H1266" s="47">
        <v>1410.1890000000001</v>
      </c>
      <c r="I1266" s="47">
        <v>15.47</v>
      </c>
    </row>
    <row r="1267" spans="7:9">
      <c r="G1267" s="47">
        <v>1250</v>
      </c>
      <c r="H1267" s="47">
        <v>1415.172</v>
      </c>
      <c r="I1267" s="47">
        <v>15.484999999999999</v>
      </c>
    </row>
    <row r="1268" spans="7:9">
      <c r="G1268" s="47">
        <v>1251</v>
      </c>
      <c r="H1268" s="47">
        <v>1415.172</v>
      </c>
      <c r="I1268" s="47">
        <v>15.5</v>
      </c>
    </row>
    <row r="1269" spans="7:9">
      <c r="G1269" s="47">
        <v>1252</v>
      </c>
      <c r="H1269" s="47">
        <v>1415.172</v>
      </c>
      <c r="I1269" s="47">
        <v>15.51</v>
      </c>
    </row>
    <row r="1270" spans="7:9">
      <c r="G1270" s="47">
        <v>1253</v>
      </c>
      <c r="H1270" s="47">
        <v>1415.172</v>
      </c>
      <c r="I1270" s="47">
        <v>15.525</v>
      </c>
    </row>
    <row r="1271" spans="7:9">
      <c r="G1271" s="47">
        <v>1254</v>
      </c>
      <c r="H1271" s="47">
        <v>1420.155</v>
      </c>
      <c r="I1271" s="47">
        <v>15.535</v>
      </c>
    </row>
    <row r="1272" spans="7:9">
      <c r="G1272" s="47">
        <v>1255</v>
      </c>
      <c r="H1272" s="47">
        <v>1420.155</v>
      </c>
      <c r="I1272" s="47">
        <v>15.55</v>
      </c>
    </row>
    <row r="1273" spans="7:9">
      <c r="G1273" s="47">
        <v>1256</v>
      </c>
      <c r="H1273" s="47">
        <v>1420.155</v>
      </c>
      <c r="I1273" s="47">
        <v>15.565</v>
      </c>
    </row>
    <row r="1274" spans="7:9">
      <c r="G1274" s="47">
        <v>1257</v>
      </c>
      <c r="H1274" s="47">
        <v>1420.155</v>
      </c>
      <c r="I1274" s="47">
        <v>15.574999999999999</v>
      </c>
    </row>
    <row r="1275" spans="7:9">
      <c r="G1275" s="47">
        <v>1258</v>
      </c>
      <c r="H1275" s="47">
        <v>1420.155</v>
      </c>
      <c r="I1275" s="47">
        <v>15.59</v>
      </c>
    </row>
    <row r="1276" spans="7:9">
      <c r="G1276" s="47">
        <v>1259</v>
      </c>
      <c r="H1276" s="47">
        <v>1420.155</v>
      </c>
      <c r="I1276" s="47">
        <v>15.61</v>
      </c>
    </row>
    <row r="1277" spans="7:9">
      <c r="G1277" s="47">
        <v>1260</v>
      </c>
      <c r="H1277" s="47">
        <v>1420.155</v>
      </c>
      <c r="I1277" s="47">
        <v>15.62</v>
      </c>
    </row>
    <row r="1278" spans="7:9">
      <c r="G1278" s="47">
        <v>1261</v>
      </c>
      <c r="H1278" s="47">
        <v>1420.155</v>
      </c>
      <c r="I1278" s="47">
        <v>15.635</v>
      </c>
    </row>
    <row r="1279" spans="7:9">
      <c r="G1279" s="47">
        <v>1262</v>
      </c>
      <c r="H1279" s="47">
        <v>1425.1379999999999</v>
      </c>
      <c r="I1279" s="47">
        <v>15.645</v>
      </c>
    </row>
    <row r="1280" spans="7:9">
      <c r="G1280" s="47">
        <v>1263</v>
      </c>
      <c r="H1280" s="47">
        <v>1425.1379999999999</v>
      </c>
      <c r="I1280" s="47">
        <v>15.66</v>
      </c>
    </row>
    <row r="1281" spans="7:9">
      <c r="G1281" s="47">
        <v>1264</v>
      </c>
      <c r="H1281" s="47">
        <v>1425.1379999999999</v>
      </c>
      <c r="I1281" s="47">
        <v>15.67</v>
      </c>
    </row>
    <row r="1282" spans="7:9">
      <c r="G1282" s="47">
        <v>1265</v>
      </c>
      <c r="H1282" s="47">
        <v>1425.1379999999999</v>
      </c>
      <c r="I1282" s="47">
        <v>15.685</v>
      </c>
    </row>
    <row r="1283" spans="7:9">
      <c r="G1283" s="47">
        <v>1266</v>
      </c>
      <c r="H1283" s="47">
        <v>1425.1379999999999</v>
      </c>
      <c r="I1283" s="47">
        <v>15.7</v>
      </c>
    </row>
    <row r="1284" spans="7:9">
      <c r="G1284" s="47">
        <v>1267</v>
      </c>
      <c r="H1284" s="47">
        <v>1425.1379999999999</v>
      </c>
      <c r="I1284" s="47">
        <v>15.71</v>
      </c>
    </row>
    <row r="1285" spans="7:9">
      <c r="G1285" s="47">
        <v>1268</v>
      </c>
      <c r="H1285" s="47">
        <v>1430.1210000000001</v>
      </c>
      <c r="I1285" s="47">
        <v>15.725</v>
      </c>
    </row>
    <row r="1286" spans="7:9">
      <c r="G1286" s="47">
        <v>1269</v>
      </c>
      <c r="H1286" s="47">
        <v>1430.1210000000001</v>
      </c>
      <c r="I1286" s="47">
        <v>15.74</v>
      </c>
    </row>
    <row r="1287" spans="7:9">
      <c r="G1287" s="47">
        <v>1270</v>
      </c>
      <c r="H1287" s="47">
        <v>1430.1210000000001</v>
      </c>
      <c r="I1287" s="47">
        <v>15.75</v>
      </c>
    </row>
    <row r="1288" spans="7:9">
      <c r="G1288" s="47">
        <v>1271</v>
      </c>
      <c r="H1288" s="47">
        <v>1430.1210000000001</v>
      </c>
      <c r="I1288" s="47">
        <v>15.765000000000001</v>
      </c>
    </row>
    <row r="1289" spans="7:9">
      <c r="G1289" s="47">
        <v>1272</v>
      </c>
      <c r="H1289" s="47">
        <v>1430.1210000000001</v>
      </c>
      <c r="I1289" s="47">
        <v>15.775</v>
      </c>
    </row>
    <row r="1290" spans="7:9">
      <c r="G1290" s="47">
        <v>1273</v>
      </c>
      <c r="H1290" s="47">
        <v>1430.1210000000001</v>
      </c>
      <c r="I1290" s="47">
        <v>15.79</v>
      </c>
    </row>
    <row r="1291" spans="7:9">
      <c r="G1291" s="47">
        <v>1274</v>
      </c>
      <c r="H1291" s="47">
        <v>1430.1210000000001</v>
      </c>
      <c r="I1291" s="47">
        <v>15.8</v>
      </c>
    </row>
    <row r="1292" spans="7:9">
      <c r="G1292" s="47">
        <v>1275</v>
      </c>
      <c r="H1292" s="47">
        <v>1435.104</v>
      </c>
      <c r="I1292" s="47">
        <v>15.815</v>
      </c>
    </row>
    <row r="1293" spans="7:9">
      <c r="G1293" s="47">
        <v>1276</v>
      </c>
      <c r="H1293" s="47">
        <v>1435.104</v>
      </c>
      <c r="I1293" s="47">
        <v>15.83</v>
      </c>
    </row>
    <row r="1294" spans="7:9">
      <c r="G1294" s="47">
        <v>1277</v>
      </c>
      <c r="H1294" s="47">
        <v>1435.104</v>
      </c>
      <c r="I1294" s="47">
        <v>15.845000000000001</v>
      </c>
    </row>
    <row r="1295" spans="7:9">
      <c r="G1295" s="47">
        <v>1278</v>
      </c>
      <c r="H1295" s="47">
        <v>1435.104</v>
      </c>
      <c r="I1295" s="47">
        <v>15.855</v>
      </c>
    </row>
    <row r="1296" spans="7:9">
      <c r="G1296" s="47">
        <v>1279</v>
      </c>
      <c r="H1296" s="47">
        <v>1440.087</v>
      </c>
      <c r="I1296" s="47">
        <v>15.87</v>
      </c>
    </row>
    <row r="1297" spans="7:9">
      <c r="G1297" s="47">
        <v>1280</v>
      </c>
      <c r="H1297" s="47">
        <v>1435.104</v>
      </c>
      <c r="I1297" s="47">
        <v>15.88</v>
      </c>
    </row>
    <row r="1298" spans="7:9">
      <c r="G1298" s="47">
        <v>1281</v>
      </c>
      <c r="H1298" s="47">
        <v>1440.087</v>
      </c>
      <c r="I1298" s="47">
        <v>15.895</v>
      </c>
    </row>
    <row r="1299" spans="7:9">
      <c r="G1299" s="47">
        <v>1282</v>
      </c>
      <c r="H1299" s="47">
        <v>1440.087</v>
      </c>
      <c r="I1299" s="47">
        <v>15.91</v>
      </c>
    </row>
    <row r="1300" spans="7:9">
      <c r="G1300" s="47">
        <v>1283</v>
      </c>
      <c r="H1300" s="47">
        <v>1440.087</v>
      </c>
      <c r="I1300" s="47">
        <v>15.914999999999999</v>
      </c>
    </row>
    <row r="1301" spans="7:9">
      <c r="G1301" s="47">
        <v>1284</v>
      </c>
      <c r="H1301" s="47">
        <v>1440.087</v>
      </c>
      <c r="I1301" s="47">
        <v>15.935</v>
      </c>
    </row>
    <row r="1302" spans="7:9">
      <c r="G1302" s="47">
        <v>1285</v>
      </c>
      <c r="H1302" s="47">
        <v>1440.087</v>
      </c>
      <c r="I1302" s="47">
        <v>15.945</v>
      </c>
    </row>
    <row r="1303" spans="7:9">
      <c r="G1303" s="47">
        <v>1286</v>
      </c>
      <c r="H1303" s="47">
        <v>1440.087</v>
      </c>
      <c r="I1303" s="47">
        <v>15.955</v>
      </c>
    </row>
    <row r="1304" spans="7:9">
      <c r="G1304" s="47">
        <v>1287</v>
      </c>
      <c r="H1304" s="47">
        <v>1440.087</v>
      </c>
      <c r="I1304" s="47">
        <v>15.965</v>
      </c>
    </row>
    <row r="1305" spans="7:9">
      <c r="G1305" s="47">
        <v>1288</v>
      </c>
      <c r="H1305" s="47">
        <v>1425.1379999999999</v>
      </c>
      <c r="I1305" s="47">
        <v>15.994999999999999</v>
      </c>
    </row>
    <row r="1306" spans="7:9">
      <c r="G1306" s="47">
        <v>1289</v>
      </c>
      <c r="H1306" s="47">
        <v>1425.1379999999999</v>
      </c>
      <c r="I1306" s="47">
        <v>16.010000000000002</v>
      </c>
    </row>
    <row r="1307" spans="7:9">
      <c r="G1307" s="47">
        <v>1290</v>
      </c>
      <c r="H1307" s="47">
        <v>1425.1379999999999</v>
      </c>
      <c r="I1307" s="47">
        <v>16.024999999999999</v>
      </c>
    </row>
    <row r="1308" spans="7:9">
      <c r="G1308" s="47">
        <v>1291</v>
      </c>
      <c r="H1308" s="47">
        <v>1430.1210000000001</v>
      </c>
      <c r="I1308" s="47">
        <v>16.04</v>
      </c>
    </row>
    <row r="1309" spans="7:9">
      <c r="G1309" s="47">
        <v>1292</v>
      </c>
      <c r="H1309" s="47">
        <v>1425.1379999999999</v>
      </c>
      <c r="I1309" s="47">
        <v>16.055</v>
      </c>
    </row>
    <row r="1310" spans="7:9">
      <c r="G1310" s="47">
        <v>1293</v>
      </c>
      <c r="H1310" s="47">
        <v>1430.1210000000001</v>
      </c>
      <c r="I1310" s="47">
        <v>16.065000000000001</v>
      </c>
    </row>
    <row r="1311" spans="7:9">
      <c r="G1311" s="47">
        <v>1294</v>
      </c>
      <c r="H1311" s="47">
        <v>1430.1210000000001</v>
      </c>
      <c r="I1311" s="47">
        <v>16.074999999999999</v>
      </c>
    </row>
    <row r="1312" spans="7:9">
      <c r="G1312" s="47">
        <v>1295</v>
      </c>
      <c r="H1312" s="47">
        <v>1430.1210000000001</v>
      </c>
      <c r="I1312" s="47">
        <v>16.09</v>
      </c>
    </row>
    <row r="1313" spans="7:9">
      <c r="G1313" s="47">
        <v>1296</v>
      </c>
      <c r="H1313" s="47">
        <v>1430.1210000000001</v>
      </c>
      <c r="I1313" s="47">
        <v>16.100000000000001</v>
      </c>
    </row>
    <row r="1314" spans="7:9">
      <c r="G1314" s="47">
        <v>1297</v>
      </c>
      <c r="H1314" s="47">
        <v>1435.104</v>
      </c>
      <c r="I1314" s="47">
        <v>16.114999999999998</v>
      </c>
    </row>
    <row r="1315" spans="7:9">
      <c r="G1315" s="47">
        <v>1298</v>
      </c>
      <c r="H1315" s="47">
        <v>1435.104</v>
      </c>
      <c r="I1315" s="47">
        <v>16.13</v>
      </c>
    </row>
    <row r="1316" spans="7:9">
      <c r="G1316" s="47">
        <v>1299</v>
      </c>
      <c r="H1316" s="47">
        <v>1435.104</v>
      </c>
      <c r="I1316" s="47">
        <v>16.145</v>
      </c>
    </row>
    <row r="1317" spans="7:9">
      <c r="G1317" s="47">
        <v>1300</v>
      </c>
      <c r="H1317" s="47">
        <v>1435.104</v>
      </c>
      <c r="I1317" s="47">
        <v>16.155000000000001</v>
      </c>
    </row>
    <row r="1318" spans="7:9">
      <c r="G1318" s="47">
        <v>1301</v>
      </c>
      <c r="H1318" s="47">
        <v>1435.104</v>
      </c>
      <c r="I1318" s="47">
        <v>16.170000000000002</v>
      </c>
    </row>
    <row r="1319" spans="7:9">
      <c r="G1319" s="47">
        <v>1302</v>
      </c>
      <c r="H1319" s="47">
        <v>1435.104</v>
      </c>
      <c r="I1319" s="47">
        <v>16.184999999999999</v>
      </c>
    </row>
    <row r="1320" spans="7:9">
      <c r="G1320" s="47">
        <v>1303</v>
      </c>
      <c r="H1320" s="47">
        <v>1435.104</v>
      </c>
      <c r="I1320" s="47">
        <v>16.195</v>
      </c>
    </row>
    <row r="1321" spans="7:9">
      <c r="G1321" s="47">
        <v>1304</v>
      </c>
      <c r="H1321" s="47">
        <v>1440.087</v>
      </c>
      <c r="I1321" s="47">
        <v>16.21</v>
      </c>
    </row>
    <row r="1322" spans="7:9">
      <c r="G1322" s="47">
        <v>1305</v>
      </c>
      <c r="H1322" s="47">
        <v>1440.087</v>
      </c>
      <c r="I1322" s="47">
        <v>16.225000000000001</v>
      </c>
    </row>
    <row r="1323" spans="7:9">
      <c r="G1323" s="47">
        <v>1306</v>
      </c>
      <c r="H1323" s="47">
        <v>1440.087</v>
      </c>
      <c r="I1323" s="47">
        <v>16.239999999999998</v>
      </c>
    </row>
    <row r="1324" spans="7:9">
      <c r="G1324" s="47">
        <v>1307</v>
      </c>
      <c r="H1324" s="47">
        <v>1440.087</v>
      </c>
      <c r="I1324" s="47">
        <v>16.25</v>
      </c>
    </row>
    <row r="1325" spans="7:9">
      <c r="G1325" s="47">
        <v>1308</v>
      </c>
      <c r="H1325" s="47">
        <v>1445.07</v>
      </c>
      <c r="I1325" s="47">
        <v>16.265000000000001</v>
      </c>
    </row>
    <row r="1326" spans="7:9">
      <c r="G1326" s="47">
        <v>1309</v>
      </c>
      <c r="H1326" s="47">
        <v>1440.087</v>
      </c>
      <c r="I1326" s="47">
        <v>16.29</v>
      </c>
    </row>
    <row r="1327" spans="7:9">
      <c r="G1327" s="47">
        <v>1310</v>
      </c>
      <c r="H1327" s="47">
        <v>1445.07</v>
      </c>
      <c r="I1327" s="47">
        <v>16.3</v>
      </c>
    </row>
    <row r="1328" spans="7:9">
      <c r="G1328" s="47">
        <v>1311</v>
      </c>
      <c r="H1328" s="47">
        <v>1445.07</v>
      </c>
      <c r="I1328" s="47">
        <v>16.32</v>
      </c>
    </row>
    <row r="1329" spans="7:9">
      <c r="G1329" s="47">
        <v>1312</v>
      </c>
      <c r="H1329" s="47">
        <v>1445.07</v>
      </c>
      <c r="I1329" s="47">
        <v>16.329999999999998</v>
      </c>
    </row>
    <row r="1330" spans="7:9">
      <c r="G1330" s="47">
        <v>1313</v>
      </c>
      <c r="H1330" s="47">
        <v>1450.0530000000001</v>
      </c>
      <c r="I1330" s="47">
        <v>16.344999999999999</v>
      </c>
    </row>
    <row r="1331" spans="7:9">
      <c r="G1331" s="47">
        <v>1314</v>
      </c>
      <c r="H1331" s="47">
        <v>1445.07</v>
      </c>
      <c r="I1331" s="47">
        <v>16.355</v>
      </c>
    </row>
    <row r="1332" spans="7:9">
      <c r="G1332" s="47">
        <v>1315</v>
      </c>
      <c r="H1332" s="47">
        <v>1445.07</v>
      </c>
      <c r="I1332" s="47">
        <v>16.37</v>
      </c>
    </row>
    <row r="1333" spans="7:9">
      <c r="G1333" s="47">
        <v>1316</v>
      </c>
      <c r="H1333" s="47">
        <v>1450.0530000000001</v>
      </c>
      <c r="I1333" s="47">
        <v>16.38</v>
      </c>
    </row>
    <row r="1334" spans="7:9">
      <c r="G1334" s="47">
        <v>1317</v>
      </c>
      <c r="H1334" s="47">
        <v>1450.0530000000001</v>
      </c>
      <c r="I1334" s="47">
        <v>16.395</v>
      </c>
    </row>
    <row r="1335" spans="7:9">
      <c r="G1335" s="47">
        <v>1318</v>
      </c>
      <c r="H1335" s="47">
        <v>1450.0530000000001</v>
      </c>
      <c r="I1335" s="47">
        <v>16.405000000000001</v>
      </c>
    </row>
    <row r="1336" spans="7:9">
      <c r="G1336" s="47">
        <v>1319</v>
      </c>
      <c r="H1336" s="47">
        <v>1450.0530000000001</v>
      </c>
      <c r="I1336" s="47">
        <v>16.420000000000002</v>
      </c>
    </row>
    <row r="1337" spans="7:9">
      <c r="G1337" s="47">
        <v>1320</v>
      </c>
      <c r="H1337" s="47">
        <v>1450.0530000000001</v>
      </c>
      <c r="I1337" s="47">
        <v>16.43</v>
      </c>
    </row>
    <row r="1338" spans="7:9">
      <c r="G1338" s="47">
        <v>1321</v>
      </c>
      <c r="H1338" s="47">
        <v>1450.0530000000001</v>
      </c>
      <c r="I1338" s="47">
        <v>16.445</v>
      </c>
    </row>
    <row r="1339" spans="7:9">
      <c r="G1339" s="47">
        <v>1322</v>
      </c>
      <c r="H1339" s="47">
        <v>1455.0360000000001</v>
      </c>
      <c r="I1339" s="47">
        <v>16.46</v>
      </c>
    </row>
    <row r="1340" spans="7:9">
      <c r="G1340" s="47">
        <v>1323</v>
      </c>
      <c r="H1340" s="47">
        <v>1455.0360000000001</v>
      </c>
      <c r="I1340" s="47">
        <v>16.47</v>
      </c>
    </row>
    <row r="1341" spans="7:9">
      <c r="G1341" s="47">
        <v>1324</v>
      </c>
      <c r="H1341" s="47">
        <v>1455.0360000000001</v>
      </c>
      <c r="I1341" s="47">
        <v>16.484999999999999</v>
      </c>
    </row>
    <row r="1342" spans="7:9">
      <c r="G1342" s="47">
        <v>1325</v>
      </c>
      <c r="H1342" s="47">
        <v>1455.0360000000001</v>
      </c>
      <c r="I1342" s="47">
        <v>16.5</v>
      </c>
    </row>
    <row r="1343" spans="7:9">
      <c r="G1343" s="47">
        <v>1326</v>
      </c>
      <c r="H1343" s="47">
        <v>1455.0360000000001</v>
      </c>
      <c r="I1343" s="47">
        <v>16.515000000000001</v>
      </c>
    </row>
    <row r="1344" spans="7:9">
      <c r="G1344" s="47">
        <v>1327</v>
      </c>
      <c r="H1344" s="47">
        <v>1455.0360000000001</v>
      </c>
      <c r="I1344" s="47">
        <v>16.524999999999999</v>
      </c>
    </row>
    <row r="1345" spans="7:9">
      <c r="G1345" s="47">
        <v>1328</v>
      </c>
      <c r="H1345" s="47">
        <v>1455.0360000000001</v>
      </c>
      <c r="I1345" s="47">
        <v>16.54</v>
      </c>
    </row>
    <row r="1346" spans="7:9">
      <c r="G1346" s="47">
        <v>1329</v>
      </c>
      <c r="H1346" s="47">
        <v>1460.019</v>
      </c>
      <c r="I1346" s="47">
        <v>16.555</v>
      </c>
    </row>
    <row r="1347" spans="7:9">
      <c r="G1347" s="47">
        <v>1330</v>
      </c>
      <c r="H1347" s="47">
        <v>1460.019</v>
      </c>
      <c r="I1347" s="47">
        <v>16.565000000000001</v>
      </c>
    </row>
    <row r="1348" spans="7:9">
      <c r="G1348" s="47">
        <v>1331</v>
      </c>
      <c r="H1348" s="47">
        <v>1460.019</v>
      </c>
      <c r="I1348" s="47">
        <v>16.579999999999998</v>
      </c>
    </row>
    <row r="1349" spans="7:9">
      <c r="G1349" s="47">
        <v>1332</v>
      </c>
      <c r="H1349" s="47">
        <v>1460.019</v>
      </c>
      <c r="I1349" s="47">
        <v>16.594999999999999</v>
      </c>
    </row>
    <row r="1350" spans="7:9">
      <c r="G1350" s="47">
        <v>1333</v>
      </c>
      <c r="H1350" s="47">
        <v>1460.019</v>
      </c>
      <c r="I1350" s="47">
        <v>16.605</v>
      </c>
    </row>
    <row r="1351" spans="7:9">
      <c r="G1351" s="47">
        <v>1334</v>
      </c>
      <c r="H1351" s="47">
        <v>1460.019</v>
      </c>
      <c r="I1351" s="47">
        <v>16.625</v>
      </c>
    </row>
    <row r="1352" spans="7:9">
      <c r="G1352" s="47">
        <v>1335</v>
      </c>
      <c r="H1352" s="47">
        <v>1465.002</v>
      </c>
      <c r="I1352" s="47">
        <v>16.635000000000002</v>
      </c>
    </row>
    <row r="1353" spans="7:9">
      <c r="G1353" s="47">
        <v>1336</v>
      </c>
      <c r="H1353" s="47">
        <v>1465.002</v>
      </c>
      <c r="I1353" s="47">
        <v>16.649999999999999</v>
      </c>
    </row>
    <row r="1354" spans="7:9">
      <c r="G1354" s="47">
        <v>1337</v>
      </c>
      <c r="H1354" s="47">
        <v>1465.002</v>
      </c>
      <c r="I1354" s="47">
        <v>16.664999999999999</v>
      </c>
    </row>
    <row r="1355" spans="7:9">
      <c r="G1355" s="47">
        <v>1338</v>
      </c>
      <c r="H1355" s="47">
        <v>1465.002</v>
      </c>
      <c r="I1355" s="47">
        <v>16.675000000000001</v>
      </c>
    </row>
    <row r="1356" spans="7:9">
      <c r="G1356" s="47">
        <v>1339</v>
      </c>
      <c r="H1356" s="47">
        <v>1465.002</v>
      </c>
      <c r="I1356" s="47">
        <v>16.690000000000001</v>
      </c>
    </row>
    <row r="1357" spans="7:9">
      <c r="G1357" s="47">
        <v>1340</v>
      </c>
      <c r="H1357" s="47">
        <v>1465.002</v>
      </c>
      <c r="I1357" s="47">
        <v>16.704999999999998</v>
      </c>
    </row>
    <row r="1358" spans="7:9">
      <c r="G1358" s="47">
        <v>1341</v>
      </c>
      <c r="H1358" s="47">
        <v>1465.002</v>
      </c>
      <c r="I1358" s="47">
        <v>16.72</v>
      </c>
    </row>
    <row r="1359" spans="7:9">
      <c r="G1359" s="47">
        <v>1342</v>
      </c>
      <c r="H1359" s="47">
        <v>1465.002</v>
      </c>
      <c r="I1359" s="47">
        <v>16.73</v>
      </c>
    </row>
    <row r="1360" spans="7:9">
      <c r="G1360" s="47">
        <v>1343</v>
      </c>
      <c r="H1360" s="47">
        <v>1469.9849999999999</v>
      </c>
      <c r="I1360" s="47">
        <v>16.745000000000001</v>
      </c>
    </row>
    <row r="1361" spans="7:9">
      <c r="G1361" s="47">
        <v>1344</v>
      </c>
      <c r="H1361" s="47">
        <v>1469.9849999999999</v>
      </c>
      <c r="I1361" s="47">
        <v>16.754999999999999</v>
      </c>
    </row>
    <row r="1362" spans="7:9">
      <c r="G1362" s="47">
        <v>1345</v>
      </c>
      <c r="H1362" s="47">
        <v>1469.9849999999999</v>
      </c>
      <c r="I1362" s="47">
        <v>16.77</v>
      </c>
    </row>
    <row r="1363" spans="7:9">
      <c r="G1363" s="47">
        <v>1346</v>
      </c>
      <c r="H1363" s="47">
        <v>1469.9849999999999</v>
      </c>
      <c r="I1363" s="47">
        <v>16.785</v>
      </c>
    </row>
    <row r="1364" spans="7:9">
      <c r="G1364" s="47">
        <v>1347</v>
      </c>
      <c r="H1364" s="47">
        <v>1469.9849999999999</v>
      </c>
      <c r="I1364" s="47">
        <v>16.795000000000002</v>
      </c>
    </row>
    <row r="1365" spans="7:9">
      <c r="G1365" s="47">
        <v>1348</v>
      </c>
      <c r="H1365" s="47">
        <v>1469.9849999999999</v>
      </c>
      <c r="I1365" s="47">
        <v>16.805</v>
      </c>
    </row>
    <row r="1366" spans="7:9">
      <c r="G1366" s="47">
        <v>1349</v>
      </c>
      <c r="H1366" s="47">
        <v>1474.9680000000001</v>
      </c>
      <c r="I1366" s="47">
        <v>16.82</v>
      </c>
    </row>
    <row r="1367" spans="7:9">
      <c r="G1367" s="47">
        <v>1350</v>
      </c>
      <c r="H1367" s="47">
        <v>1474.9680000000001</v>
      </c>
      <c r="I1367" s="47">
        <v>16.835000000000001</v>
      </c>
    </row>
    <row r="1368" spans="7:9">
      <c r="G1368" s="47">
        <v>1351</v>
      </c>
      <c r="H1368" s="47">
        <v>1474.9680000000001</v>
      </c>
      <c r="I1368" s="47">
        <v>16.844999999999999</v>
      </c>
    </row>
    <row r="1369" spans="7:9">
      <c r="G1369" s="47">
        <v>1352</v>
      </c>
      <c r="H1369" s="47">
        <v>1474.9680000000001</v>
      </c>
      <c r="I1369" s="47">
        <v>16.86</v>
      </c>
    </row>
    <row r="1370" spans="7:9">
      <c r="G1370" s="47">
        <v>1353</v>
      </c>
      <c r="H1370" s="47">
        <v>1474.9680000000001</v>
      </c>
      <c r="I1370" s="47">
        <v>16.87</v>
      </c>
    </row>
    <row r="1371" spans="7:9">
      <c r="G1371" s="47">
        <v>1354</v>
      </c>
      <c r="H1371" s="47">
        <v>1474.9680000000001</v>
      </c>
      <c r="I1371" s="47">
        <v>16.89</v>
      </c>
    </row>
    <row r="1372" spans="7:9">
      <c r="G1372" s="47">
        <v>1355</v>
      </c>
      <c r="H1372" s="47">
        <v>1474.9680000000001</v>
      </c>
      <c r="I1372" s="47">
        <v>16.899999999999999</v>
      </c>
    </row>
    <row r="1373" spans="7:9">
      <c r="G1373" s="47">
        <v>1356</v>
      </c>
      <c r="H1373" s="47">
        <v>1474.9680000000001</v>
      </c>
      <c r="I1373" s="47">
        <v>16.914999999999999</v>
      </c>
    </row>
    <row r="1374" spans="7:9">
      <c r="G1374" s="47">
        <v>1357</v>
      </c>
      <c r="H1374" s="47">
        <v>1474.9680000000001</v>
      </c>
      <c r="I1374" s="47">
        <v>16.925000000000001</v>
      </c>
    </row>
    <row r="1375" spans="7:9">
      <c r="G1375" s="47">
        <v>1358</v>
      </c>
      <c r="H1375" s="47">
        <v>1479.951</v>
      </c>
      <c r="I1375" s="47">
        <v>16.940000000000001</v>
      </c>
    </row>
    <row r="1376" spans="7:9">
      <c r="G1376" s="47">
        <v>1359</v>
      </c>
      <c r="H1376" s="47">
        <v>1479.951</v>
      </c>
      <c r="I1376" s="47">
        <v>16.954999999999998</v>
      </c>
    </row>
    <row r="1377" spans="7:9">
      <c r="G1377" s="47">
        <v>1360</v>
      </c>
      <c r="H1377" s="47">
        <v>1479.951</v>
      </c>
      <c r="I1377" s="47">
        <v>16.97</v>
      </c>
    </row>
    <row r="1378" spans="7:9">
      <c r="G1378" s="47">
        <v>1361</v>
      </c>
      <c r="H1378" s="47">
        <v>1479.951</v>
      </c>
      <c r="I1378" s="47">
        <v>16.98</v>
      </c>
    </row>
    <row r="1379" spans="7:9">
      <c r="G1379" s="47">
        <v>1362</v>
      </c>
      <c r="H1379" s="47">
        <v>1479.951</v>
      </c>
      <c r="I1379" s="47">
        <v>16.995000000000001</v>
      </c>
    </row>
    <row r="1380" spans="7:9">
      <c r="G1380" s="47">
        <v>1363</v>
      </c>
      <c r="H1380" s="47">
        <v>1479.951</v>
      </c>
      <c r="I1380" s="47">
        <v>17.004999999999999</v>
      </c>
    </row>
    <row r="1381" spans="7:9">
      <c r="G1381" s="47">
        <v>1364</v>
      </c>
      <c r="H1381" s="47">
        <v>1484.934</v>
      </c>
      <c r="I1381" s="47">
        <v>17.02</v>
      </c>
    </row>
    <row r="1382" spans="7:9">
      <c r="G1382" s="47">
        <v>1365</v>
      </c>
      <c r="H1382" s="47">
        <v>1479.951</v>
      </c>
      <c r="I1382" s="47">
        <v>17.03</v>
      </c>
    </row>
    <row r="1383" spans="7:9">
      <c r="G1383" s="47">
        <v>1366</v>
      </c>
      <c r="H1383" s="47">
        <v>1484.934</v>
      </c>
      <c r="I1383" s="47">
        <v>17.045000000000002</v>
      </c>
    </row>
    <row r="1384" spans="7:9">
      <c r="G1384" s="47">
        <v>1367</v>
      </c>
      <c r="H1384" s="47">
        <v>1484.934</v>
      </c>
      <c r="I1384" s="47">
        <v>17.059999999999999</v>
      </c>
    </row>
    <row r="1385" spans="7:9">
      <c r="G1385" s="47">
        <v>1368</v>
      </c>
      <c r="H1385" s="47">
        <v>1484.934</v>
      </c>
      <c r="I1385" s="47">
        <v>17.07</v>
      </c>
    </row>
    <row r="1386" spans="7:9">
      <c r="G1386" s="47">
        <v>1369</v>
      </c>
      <c r="H1386" s="47">
        <v>1484.934</v>
      </c>
      <c r="I1386" s="47">
        <v>17.085000000000001</v>
      </c>
    </row>
    <row r="1387" spans="7:9">
      <c r="G1387" s="47">
        <v>1370</v>
      </c>
      <c r="H1387" s="47">
        <v>1489.9169999999999</v>
      </c>
      <c r="I1387" s="47">
        <v>17.094999999999999</v>
      </c>
    </row>
    <row r="1388" spans="7:9">
      <c r="G1388" s="47">
        <v>1371</v>
      </c>
      <c r="H1388" s="47">
        <v>1489.9169999999999</v>
      </c>
      <c r="I1388" s="47">
        <v>17.11</v>
      </c>
    </row>
    <row r="1389" spans="7:9">
      <c r="G1389" s="47">
        <v>1372</v>
      </c>
      <c r="H1389" s="47">
        <v>1489.9169999999999</v>
      </c>
      <c r="I1389" s="47">
        <v>17.12</v>
      </c>
    </row>
    <row r="1390" spans="7:9">
      <c r="G1390" s="47">
        <v>1373</v>
      </c>
      <c r="H1390" s="47">
        <v>1489.9169999999999</v>
      </c>
      <c r="I1390" s="47">
        <v>17.14</v>
      </c>
    </row>
    <row r="1391" spans="7:9">
      <c r="G1391" s="47">
        <v>1374</v>
      </c>
      <c r="H1391" s="47">
        <v>1474.9680000000001</v>
      </c>
      <c r="I1391" s="47">
        <v>17.170000000000002</v>
      </c>
    </row>
    <row r="1392" spans="7:9">
      <c r="G1392" s="47">
        <v>1375</v>
      </c>
      <c r="H1392" s="47">
        <v>1474.9680000000001</v>
      </c>
      <c r="I1392" s="47">
        <v>17.18</v>
      </c>
    </row>
    <row r="1393" spans="7:9">
      <c r="G1393" s="47">
        <v>1376</v>
      </c>
      <c r="H1393" s="47">
        <v>1474.9680000000001</v>
      </c>
      <c r="I1393" s="47">
        <v>17.195</v>
      </c>
    </row>
    <row r="1394" spans="7:9">
      <c r="G1394" s="47">
        <v>1377</v>
      </c>
      <c r="H1394" s="47">
        <v>1474.9680000000001</v>
      </c>
      <c r="I1394" s="47">
        <v>17.204999999999998</v>
      </c>
    </row>
    <row r="1395" spans="7:9">
      <c r="G1395" s="47">
        <v>1378</v>
      </c>
      <c r="H1395" s="47">
        <v>1474.9680000000001</v>
      </c>
      <c r="I1395" s="47">
        <v>17.22</v>
      </c>
    </row>
    <row r="1396" spans="7:9">
      <c r="G1396" s="47">
        <v>1379</v>
      </c>
      <c r="H1396" s="47">
        <v>1474.9680000000001</v>
      </c>
      <c r="I1396" s="47">
        <v>17.234999999999999</v>
      </c>
    </row>
    <row r="1397" spans="7:9">
      <c r="G1397" s="47">
        <v>1380</v>
      </c>
      <c r="H1397" s="47">
        <v>1479.951</v>
      </c>
      <c r="I1397" s="47">
        <v>17.25</v>
      </c>
    </row>
    <row r="1398" spans="7:9">
      <c r="G1398" s="47">
        <v>1381</v>
      </c>
      <c r="H1398" s="47">
        <v>1479.951</v>
      </c>
      <c r="I1398" s="47">
        <v>17.260000000000002</v>
      </c>
    </row>
    <row r="1399" spans="7:9">
      <c r="G1399" s="47">
        <v>1382</v>
      </c>
      <c r="H1399" s="47">
        <v>1479.951</v>
      </c>
      <c r="I1399" s="47">
        <v>17.274999999999999</v>
      </c>
    </row>
    <row r="1400" spans="7:9">
      <c r="G1400" s="47">
        <v>1383</v>
      </c>
      <c r="H1400" s="47">
        <v>1479.951</v>
      </c>
      <c r="I1400" s="47">
        <v>17.285</v>
      </c>
    </row>
    <row r="1401" spans="7:9">
      <c r="G1401" s="47">
        <v>1384</v>
      </c>
      <c r="H1401" s="47">
        <v>1479.951</v>
      </c>
      <c r="I1401" s="47">
        <v>17.3</v>
      </c>
    </row>
    <row r="1402" spans="7:9">
      <c r="G1402" s="47">
        <v>1385</v>
      </c>
      <c r="H1402" s="47">
        <v>1484.934</v>
      </c>
      <c r="I1402" s="47">
        <v>17.309999999999999</v>
      </c>
    </row>
    <row r="1403" spans="7:9">
      <c r="G1403" s="47">
        <v>1386</v>
      </c>
      <c r="H1403" s="47">
        <v>1484.934</v>
      </c>
      <c r="I1403" s="47">
        <v>17.324999999999999</v>
      </c>
    </row>
    <row r="1404" spans="7:9">
      <c r="G1404" s="47">
        <v>1387</v>
      </c>
      <c r="H1404" s="47">
        <v>1479.951</v>
      </c>
      <c r="I1404" s="47">
        <v>17.34</v>
      </c>
    </row>
    <row r="1405" spans="7:9">
      <c r="G1405" s="47">
        <v>1388</v>
      </c>
      <c r="H1405" s="47">
        <v>1484.934</v>
      </c>
      <c r="I1405" s="47">
        <v>17.355</v>
      </c>
    </row>
    <row r="1406" spans="7:9">
      <c r="G1406" s="47">
        <v>1389</v>
      </c>
      <c r="H1406" s="47">
        <v>1484.934</v>
      </c>
      <c r="I1406" s="47">
        <v>17.36</v>
      </c>
    </row>
    <row r="1407" spans="7:9">
      <c r="G1407" s="47">
        <v>1390</v>
      </c>
      <c r="H1407" s="47">
        <v>1484.934</v>
      </c>
      <c r="I1407" s="47">
        <v>17.38</v>
      </c>
    </row>
    <row r="1408" spans="7:9">
      <c r="G1408" s="47">
        <v>1391</v>
      </c>
      <c r="H1408" s="47">
        <v>1484.934</v>
      </c>
      <c r="I1408" s="47">
        <v>17.395</v>
      </c>
    </row>
    <row r="1409" spans="7:9">
      <c r="G1409" s="47">
        <v>1392</v>
      </c>
      <c r="H1409" s="47">
        <v>1489.9169999999999</v>
      </c>
      <c r="I1409" s="47">
        <v>17.405000000000001</v>
      </c>
    </row>
    <row r="1410" spans="7:9">
      <c r="G1410" s="47">
        <v>1393</v>
      </c>
      <c r="H1410" s="47">
        <v>1489.9169999999999</v>
      </c>
      <c r="I1410" s="47">
        <v>17.420000000000002</v>
      </c>
    </row>
    <row r="1411" spans="7:9">
      <c r="G1411" s="47">
        <v>1394</v>
      </c>
      <c r="H1411" s="47">
        <v>1489.9169999999999</v>
      </c>
      <c r="I1411" s="47">
        <v>17.434999999999999</v>
      </c>
    </row>
    <row r="1412" spans="7:9">
      <c r="G1412" s="47">
        <v>1395</v>
      </c>
      <c r="H1412" s="47">
        <v>1489.9169999999999</v>
      </c>
      <c r="I1412" s="47">
        <v>17.445</v>
      </c>
    </row>
    <row r="1413" spans="7:9">
      <c r="G1413" s="47">
        <v>1396</v>
      </c>
      <c r="H1413" s="47">
        <v>657.75599999999997</v>
      </c>
      <c r="I1413" s="47">
        <v>21.515000000000001</v>
      </c>
    </row>
    <row r="1414" spans="7:9">
      <c r="G1414" s="47">
        <v>1397</v>
      </c>
      <c r="H1414" s="47">
        <v>-4.9829999999999997</v>
      </c>
      <c r="I1414" s="47">
        <v>49.15</v>
      </c>
    </row>
    <row r="1415" spans="7:9">
      <c r="G1415" s="47">
        <v>1398</v>
      </c>
      <c r="H1415" s="47">
        <v>-4.9829999999999997</v>
      </c>
      <c r="I1415" s="47">
        <v>49.16</v>
      </c>
    </row>
    <row r="1416" spans="7:9">
      <c r="G1416" s="47">
        <v>1399</v>
      </c>
      <c r="H1416" s="47">
        <v>-4.9829999999999997</v>
      </c>
      <c r="I1416" s="47">
        <v>49.16</v>
      </c>
    </row>
    <row r="1417" spans="7:9">
      <c r="G1417" s="47">
        <v>1400</v>
      </c>
      <c r="H1417" s="47">
        <v>-4.9829999999999997</v>
      </c>
      <c r="I1417" s="47">
        <v>49.164999999999999</v>
      </c>
    </row>
    <row r="1418" spans="7:9">
      <c r="G1418" s="47">
        <v>1401</v>
      </c>
      <c r="H1418" s="47">
        <v>0</v>
      </c>
      <c r="I1418" s="47">
        <v>49.16</v>
      </c>
    </row>
    <row r="1419" spans="7:9">
      <c r="G1419" s="47">
        <v>1402</v>
      </c>
      <c r="H1419" s="47">
        <v>-4.9829999999999997</v>
      </c>
      <c r="I1419" s="47">
        <v>49.17</v>
      </c>
    </row>
    <row r="1420" spans="7:9">
      <c r="G1420" s="47">
        <v>1403</v>
      </c>
      <c r="H1420" s="47">
        <v>-4.9829999999999997</v>
      </c>
      <c r="I1420" s="47">
        <v>49.164999999999999</v>
      </c>
    </row>
    <row r="1421" spans="7:9">
      <c r="G1421" s="47">
        <v>1404</v>
      </c>
      <c r="H1421" s="47">
        <v>0</v>
      </c>
      <c r="I1421" s="47">
        <v>49.164999999999999</v>
      </c>
    </row>
    <row r="1422" spans="7:9">
      <c r="G1422" s="47">
        <v>1405</v>
      </c>
      <c r="H1422" s="47">
        <v>0</v>
      </c>
      <c r="I1422" s="47">
        <v>49.17</v>
      </c>
    </row>
    <row r="1423" spans="7:9">
      <c r="G1423" s="47">
        <v>1406</v>
      </c>
      <c r="H1423" s="47">
        <v>0</v>
      </c>
      <c r="I1423" s="47">
        <v>49.17</v>
      </c>
    </row>
    <row r="1424" spans="7:9">
      <c r="G1424" s="47">
        <v>1407</v>
      </c>
      <c r="H1424" s="47">
        <v>0</v>
      </c>
      <c r="I1424" s="47">
        <v>49.17</v>
      </c>
    </row>
    <row r="1425" spans="7:9">
      <c r="G1425" s="47">
        <v>1408</v>
      </c>
      <c r="H1425" s="47">
        <v>0</v>
      </c>
      <c r="I1425" s="47">
        <v>49.17</v>
      </c>
    </row>
    <row r="1426" spans="7:9">
      <c r="G1426" s="47">
        <v>1409</v>
      </c>
      <c r="H1426" s="47">
        <v>0</v>
      </c>
      <c r="I1426" s="47">
        <v>49.17</v>
      </c>
    </row>
    <row r="1427" spans="7:9">
      <c r="G1427" s="47">
        <v>1410</v>
      </c>
      <c r="H1427" s="47">
        <v>-4.9829999999999997</v>
      </c>
      <c r="I1427" s="47">
        <v>49.17</v>
      </c>
    </row>
    <row r="1428" spans="7:9">
      <c r="G1428" s="47">
        <v>1411</v>
      </c>
      <c r="H1428" s="47">
        <v>0</v>
      </c>
      <c r="I1428" s="47">
        <v>49.174999999999997</v>
      </c>
    </row>
    <row r="1429" spans="7:9">
      <c r="G1429" s="47">
        <v>1412</v>
      </c>
      <c r="H1429" s="47">
        <v>0</v>
      </c>
      <c r="I1429" s="47">
        <v>49.174999999999997</v>
      </c>
    </row>
    <row r="1430" spans="7:9">
      <c r="G1430" s="47">
        <v>1413</v>
      </c>
      <c r="H1430" s="47">
        <v>0</v>
      </c>
      <c r="I1430" s="47">
        <v>49.174999999999997</v>
      </c>
    </row>
    <row r="1431" spans="7:9">
      <c r="G1431" s="47">
        <v>1414</v>
      </c>
      <c r="H1431" s="47">
        <v>0</v>
      </c>
      <c r="I1431" s="47">
        <v>49.174999999999997</v>
      </c>
    </row>
    <row r="1432" spans="7:9">
      <c r="G1432" s="47">
        <v>1415</v>
      </c>
      <c r="H1432" s="47">
        <v>0</v>
      </c>
      <c r="I1432" s="47">
        <v>49.174999999999997</v>
      </c>
    </row>
    <row r="1433" spans="7:9">
      <c r="G1433" s="47">
        <v>1416</v>
      </c>
      <c r="H1433" s="47">
        <v>0</v>
      </c>
      <c r="I1433" s="47">
        <v>49.174999999999997</v>
      </c>
    </row>
    <row r="1434" spans="7:9">
      <c r="G1434" s="47">
        <v>1417</v>
      </c>
      <c r="H1434" s="47">
        <v>0</v>
      </c>
      <c r="I1434" s="47">
        <v>49.174999999999997</v>
      </c>
    </row>
    <row r="1435" spans="7:9">
      <c r="G1435" s="47">
        <v>1418</v>
      </c>
      <c r="H1435" s="47">
        <v>0</v>
      </c>
      <c r="I1435" s="47">
        <v>49.174999999999997</v>
      </c>
    </row>
    <row r="1436" spans="7:9">
      <c r="G1436" s="47">
        <v>1419</v>
      </c>
      <c r="H1436" s="47">
        <v>0</v>
      </c>
      <c r="I1436" s="47">
        <v>49.17</v>
      </c>
    </row>
    <row r="1437" spans="7:9">
      <c r="G1437" s="47">
        <v>1420</v>
      </c>
      <c r="H1437" s="47">
        <v>0</v>
      </c>
      <c r="I1437" s="47">
        <v>49.174999999999997</v>
      </c>
    </row>
    <row r="1438" spans="7:9">
      <c r="G1438" s="47">
        <v>1421</v>
      </c>
      <c r="H1438" s="47">
        <v>0</v>
      </c>
      <c r="I1438" s="47">
        <v>49.174999999999997</v>
      </c>
    </row>
    <row r="1439" spans="7:9">
      <c r="G1439" s="47">
        <v>1422</v>
      </c>
      <c r="H1439" s="47">
        <v>0</v>
      </c>
      <c r="I1439" s="47">
        <v>49.17</v>
      </c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76"/>
  <sheetViews>
    <sheetView zoomScale="60" zoomScaleNormal="60" workbookViewId="0">
      <selection activeCell="M1" sqref="M1"/>
    </sheetView>
  </sheetViews>
  <sheetFormatPr defaultRowHeight="13.5"/>
  <cols>
    <col min="2" max="4" width="8.875" style="47"/>
    <col min="7" max="9" width="8.875" style="47"/>
    <col min="12" max="14" width="8.875" style="47"/>
  </cols>
  <sheetData>
    <row r="1" spans="2:14">
      <c r="B1" s="47" t="s">
        <v>74</v>
      </c>
      <c r="C1" s="47" t="s">
        <v>134</v>
      </c>
      <c r="G1" s="47" t="s">
        <v>74</v>
      </c>
      <c r="H1" s="47" t="s">
        <v>136</v>
      </c>
      <c r="L1" s="47" t="s">
        <v>74</v>
      </c>
      <c r="M1" s="47" t="s">
        <v>138</v>
      </c>
    </row>
    <row r="2" spans="2:14">
      <c r="B2" s="47" t="s">
        <v>75</v>
      </c>
      <c r="C2" s="47" t="s">
        <v>133</v>
      </c>
      <c r="G2" s="47" t="s">
        <v>75</v>
      </c>
      <c r="H2" s="47" t="s">
        <v>135</v>
      </c>
      <c r="L2" s="47" t="s">
        <v>75</v>
      </c>
      <c r="M2" s="47" t="s">
        <v>137</v>
      </c>
    </row>
    <row r="3" spans="2:14">
      <c r="B3" s="47" t="s">
        <v>77</v>
      </c>
      <c r="C3" s="47">
        <v>2</v>
      </c>
      <c r="G3" s="47" t="s">
        <v>77</v>
      </c>
      <c r="H3" s="47">
        <v>2</v>
      </c>
      <c r="L3" s="47" t="s">
        <v>77</v>
      </c>
      <c r="M3" s="47">
        <v>2</v>
      </c>
    </row>
    <row r="4" spans="2:14">
      <c r="B4" s="47" t="s">
        <v>78</v>
      </c>
      <c r="C4" s="47" t="s">
        <v>79</v>
      </c>
      <c r="D4" s="47" t="s">
        <v>80</v>
      </c>
      <c r="G4" s="47" t="s">
        <v>78</v>
      </c>
      <c r="H4" s="47" t="s">
        <v>79</v>
      </c>
      <c r="I4" s="47" t="s">
        <v>80</v>
      </c>
      <c r="L4" s="47" t="s">
        <v>78</v>
      </c>
      <c r="M4" s="47" t="s">
        <v>79</v>
      </c>
      <c r="N4" s="47" t="s">
        <v>80</v>
      </c>
    </row>
    <row r="5" spans="2:14">
      <c r="B5" s="47" t="s">
        <v>81</v>
      </c>
      <c r="C5" s="47" t="s">
        <v>82</v>
      </c>
      <c r="G5" s="47" t="s">
        <v>81</v>
      </c>
      <c r="H5" s="47" t="s">
        <v>82</v>
      </c>
      <c r="L5" s="47" t="s">
        <v>81</v>
      </c>
      <c r="M5" s="47" t="s">
        <v>82</v>
      </c>
    </row>
    <row r="6" spans="2:14">
      <c r="B6" s="47" t="s">
        <v>83</v>
      </c>
      <c r="C6" s="48">
        <v>0.59818287037037032</v>
      </c>
      <c r="G6" s="47" t="s">
        <v>83</v>
      </c>
      <c r="H6" s="48">
        <v>0.5569560185185185</v>
      </c>
      <c r="L6" s="47" t="s">
        <v>83</v>
      </c>
      <c r="M6" s="48">
        <v>0.60083333333333333</v>
      </c>
    </row>
    <row r="7" spans="2:14">
      <c r="B7" s="47" t="s">
        <v>84</v>
      </c>
      <c r="C7" s="47">
        <v>5</v>
      </c>
      <c r="G7" s="47" t="s">
        <v>84</v>
      </c>
      <c r="H7" s="47">
        <v>5</v>
      </c>
      <c r="L7" s="47" t="s">
        <v>84</v>
      </c>
      <c r="M7" s="47">
        <v>5</v>
      </c>
    </row>
    <row r="8" spans="2:14">
      <c r="B8" s="47" t="s">
        <v>85</v>
      </c>
      <c r="C8" s="47" t="s">
        <v>86</v>
      </c>
      <c r="D8" s="47" t="s">
        <v>12</v>
      </c>
      <c r="G8" s="47" t="s">
        <v>85</v>
      </c>
      <c r="H8" s="47" t="s">
        <v>86</v>
      </c>
      <c r="I8" s="47" t="s">
        <v>12</v>
      </c>
      <c r="L8" s="47" t="s">
        <v>85</v>
      </c>
      <c r="M8" s="47" t="s">
        <v>86</v>
      </c>
      <c r="N8" s="47" t="s">
        <v>12</v>
      </c>
    </row>
    <row r="9" spans="2:14">
      <c r="B9" s="47" t="s">
        <v>87</v>
      </c>
      <c r="C9" s="47" t="s">
        <v>88</v>
      </c>
      <c r="G9" s="47" t="s">
        <v>87</v>
      </c>
      <c r="H9" s="47" t="s">
        <v>88</v>
      </c>
      <c r="L9" s="47" t="s">
        <v>87</v>
      </c>
      <c r="M9" s="47" t="s">
        <v>88</v>
      </c>
    </row>
    <row r="10" spans="2:14">
      <c r="B10" s="47" t="s">
        <v>89</v>
      </c>
      <c r="C10" s="47">
        <v>2</v>
      </c>
      <c r="G10" s="47" t="s">
        <v>89</v>
      </c>
      <c r="H10" s="47">
        <v>2</v>
      </c>
      <c r="L10" s="47" t="s">
        <v>89</v>
      </c>
      <c r="M10" s="47">
        <v>2</v>
      </c>
    </row>
    <row r="11" spans="2:14">
      <c r="B11" s="47" t="s">
        <v>90</v>
      </c>
      <c r="C11" s="47" t="s">
        <v>91</v>
      </c>
      <c r="G11" s="47" t="s">
        <v>90</v>
      </c>
      <c r="H11" s="47" t="s">
        <v>91</v>
      </c>
      <c r="L11" s="47" t="s">
        <v>90</v>
      </c>
      <c r="M11" s="47" t="s">
        <v>91</v>
      </c>
    </row>
    <row r="12" spans="2:14">
      <c r="B12" s="47" t="s">
        <v>92</v>
      </c>
      <c r="C12" s="47" t="s">
        <v>93</v>
      </c>
      <c r="G12" s="47" t="s">
        <v>92</v>
      </c>
      <c r="H12" s="47" t="s">
        <v>93</v>
      </c>
      <c r="L12" s="47" t="s">
        <v>92</v>
      </c>
      <c r="M12" s="47" t="s">
        <v>93</v>
      </c>
    </row>
    <row r="13" spans="2:14">
      <c r="B13" s="47" t="s">
        <v>94</v>
      </c>
      <c r="C13" s="47">
        <v>4.9829999999999997</v>
      </c>
      <c r="D13" s="47">
        <v>-5.0000000000000001E-3</v>
      </c>
      <c r="G13" s="47" t="s">
        <v>94</v>
      </c>
      <c r="H13" s="47">
        <v>4.9829999999999997</v>
      </c>
      <c r="I13" s="47">
        <v>-5.0000000000000001E-3</v>
      </c>
      <c r="L13" s="47" t="s">
        <v>94</v>
      </c>
      <c r="M13" s="47">
        <v>4.9829999999999997</v>
      </c>
      <c r="N13" s="47">
        <v>-5.0000000000000001E-3</v>
      </c>
    </row>
    <row r="14" spans="2:14">
      <c r="B14" s="47" t="s">
        <v>95</v>
      </c>
      <c r="C14" s="47">
        <v>0</v>
      </c>
      <c r="G14" s="47" t="s">
        <v>95</v>
      </c>
      <c r="H14" s="47">
        <v>0</v>
      </c>
      <c r="L14" s="47" t="s">
        <v>95</v>
      </c>
      <c r="M14" s="47">
        <v>0</v>
      </c>
    </row>
    <row r="15" spans="2:14">
      <c r="B15" s="47" t="s">
        <v>96</v>
      </c>
      <c r="C15" s="47">
        <v>0</v>
      </c>
      <c r="D15" s="47">
        <v>0</v>
      </c>
      <c r="G15" s="47" t="s">
        <v>96</v>
      </c>
      <c r="H15" s="47">
        <v>0</v>
      </c>
      <c r="I15" s="47">
        <v>0</v>
      </c>
      <c r="L15" s="47" t="s">
        <v>96</v>
      </c>
      <c r="M15" s="47">
        <v>0</v>
      </c>
      <c r="N15" s="47">
        <v>0</v>
      </c>
    </row>
    <row r="16" spans="2:14">
      <c r="B16" s="47" t="s">
        <v>97</v>
      </c>
      <c r="C16" s="47">
        <v>843</v>
      </c>
      <c r="G16" s="47" t="s">
        <v>97</v>
      </c>
      <c r="H16" s="47">
        <v>1459</v>
      </c>
      <c r="L16" s="47" t="s">
        <v>97</v>
      </c>
      <c r="M16" s="47">
        <v>1006</v>
      </c>
    </row>
    <row r="17" spans="2:14">
      <c r="C17" s="47" t="s">
        <v>79</v>
      </c>
      <c r="D17" s="47" t="s">
        <v>80</v>
      </c>
      <c r="H17" s="47" t="s">
        <v>79</v>
      </c>
      <c r="I17" s="47" t="s">
        <v>80</v>
      </c>
      <c r="M17" s="47" t="s">
        <v>79</v>
      </c>
      <c r="N17" s="47" t="s">
        <v>80</v>
      </c>
    </row>
    <row r="18" spans="2:14">
      <c r="B18" s="47">
        <v>1</v>
      </c>
      <c r="C18" s="47">
        <v>0</v>
      </c>
      <c r="D18" s="47">
        <v>0</v>
      </c>
      <c r="G18" s="47">
        <v>1</v>
      </c>
      <c r="H18" s="47">
        <v>0</v>
      </c>
      <c r="I18" s="47">
        <v>0</v>
      </c>
      <c r="L18" s="47">
        <v>1</v>
      </c>
      <c r="M18" s="47">
        <v>0</v>
      </c>
      <c r="N18" s="47">
        <v>0</v>
      </c>
    </row>
    <row r="19" spans="2:14">
      <c r="B19" s="47">
        <v>2</v>
      </c>
      <c r="C19" s="47">
        <v>-4.9829999999999997</v>
      </c>
      <c r="D19" s="47">
        <v>0</v>
      </c>
      <c r="G19" s="47">
        <v>2</v>
      </c>
      <c r="H19" s="47">
        <v>0</v>
      </c>
      <c r="I19" s="47">
        <v>0</v>
      </c>
      <c r="L19" s="47">
        <v>2</v>
      </c>
      <c r="M19" s="47">
        <v>-4.9829999999999997</v>
      </c>
      <c r="N19" s="47">
        <v>0</v>
      </c>
    </row>
    <row r="20" spans="2:14">
      <c r="B20" s="47">
        <v>3</v>
      </c>
      <c r="C20" s="47">
        <v>-4.9829999999999997</v>
      </c>
      <c r="D20" s="47">
        <v>0</v>
      </c>
      <c r="G20" s="47">
        <v>3</v>
      </c>
      <c r="H20" s="47">
        <v>0</v>
      </c>
      <c r="I20" s="47">
        <v>0</v>
      </c>
      <c r="L20" s="47">
        <v>3</v>
      </c>
      <c r="M20" s="47">
        <v>0</v>
      </c>
      <c r="N20" s="47">
        <v>0</v>
      </c>
    </row>
    <row r="21" spans="2:14">
      <c r="B21" s="47">
        <v>4</v>
      </c>
      <c r="C21" s="47">
        <v>-4.9829999999999997</v>
      </c>
      <c r="D21" s="47">
        <v>0</v>
      </c>
      <c r="G21" s="47">
        <v>4</v>
      </c>
      <c r="H21" s="47">
        <v>0</v>
      </c>
      <c r="I21" s="47">
        <v>0</v>
      </c>
      <c r="L21" s="47">
        <v>4</v>
      </c>
      <c r="M21" s="47">
        <v>0</v>
      </c>
      <c r="N21" s="47">
        <v>0</v>
      </c>
    </row>
    <row r="22" spans="2:14">
      <c r="B22" s="47">
        <v>5</v>
      </c>
      <c r="C22" s="47">
        <v>-4.9829999999999997</v>
      </c>
      <c r="D22" s="47">
        <v>0</v>
      </c>
      <c r="G22" s="47">
        <v>5</v>
      </c>
      <c r="H22" s="47">
        <v>0</v>
      </c>
      <c r="I22" s="47">
        <v>0</v>
      </c>
      <c r="L22" s="47">
        <v>5</v>
      </c>
      <c r="M22" s="47">
        <v>0</v>
      </c>
      <c r="N22" s="47">
        <v>0</v>
      </c>
    </row>
    <row r="23" spans="2:14">
      <c r="B23" s="47">
        <v>6</v>
      </c>
      <c r="C23" s="47">
        <v>0</v>
      </c>
      <c r="D23" s="47">
        <v>0</v>
      </c>
      <c r="G23" s="47">
        <v>6</v>
      </c>
      <c r="H23" s="47">
        <v>0</v>
      </c>
      <c r="I23" s="47">
        <v>0</v>
      </c>
      <c r="L23" s="47">
        <v>6</v>
      </c>
      <c r="M23" s="47">
        <v>0</v>
      </c>
      <c r="N23" s="47">
        <v>0</v>
      </c>
    </row>
    <row r="24" spans="2:14">
      <c r="B24" s="47">
        <v>7</v>
      </c>
      <c r="C24" s="47">
        <v>0</v>
      </c>
      <c r="D24" s="47">
        <v>0</v>
      </c>
      <c r="G24" s="47">
        <v>7</v>
      </c>
      <c r="H24" s="47">
        <v>0</v>
      </c>
      <c r="I24" s="47">
        <v>0</v>
      </c>
      <c r="L24" s="47">
        <v>7</v>
      </c>
      <c r="M24" s="47">
        <v>0</v>
      </c>
      <c r="N24" s="47">
        <v>0</v>
      </c>
    </row>
    <row r="25" spans="2:14">
      <c r="B25" s="47">
        <v>8</v>
      </c>
      <c r="C25" s="47">
        <v>0</v>
      </c>
      <c r="D25" s="47">
        <v>0</v>
      </c>
      <c r="G25" s="47">
        <v>8</v>
      </c>
      <c r="H25" s="47">
        <v>0</v>
      </c>
      <c r="I25" s="47">
        <v>0</v>
      </c>
      <c r="L25" s="47">
        <v>8</v>
      </c>
      <c r="M25" s="47">
        <v>-4.9829999999999997</v>
      </c>
      <c r="N25" s="47">
        <v>0</v>
      </c>
    </row>
    <row r="26" spans="2:14">
      <c r="B26" s="47">
        <v>9</v>
      </c>
      <c r="C26" s="47">
        <v>0</v>
      </c>
      <c r="D26" s="47">
        <v>0</v>
      </c>
      <c r="G26" s="47">
        <v>9</v>
      </c>
      <c r="H26" s="47">
        <v>0</v>
      </c>
      <c r="I26" s="47">
        <v>0</v>
      </c>
      <c r="L26" s="47">
        <v>9</v>
      </c>
      <c r="M26" s="47">
        <v>0</v>
      </c>
      <c r="N26" s="47">
        <v>0</v>
      </c>
    </row>
    <row r="27" spans="2:14">
      <c r="B27" s="47">
        <v>10</v>
      </c>
      <c r="C27" s="47">
        <v>0</v>
      </c>
      <c r="D27" s="47">
        <v>0</v>
      </c>
      <c r="G27" s="47">
        <v>10</v>
      </c>
      <c r="H27" s="47">
        <v>0</v>
      </c>
      <c r="I27" s="47">
        <v>0</v>
      </c>
      <c r="L27" s="47">
        <v>10</v>
      </c>
      <c r="M27" s="47">
        <v>0</v>
      </c>
      <c r="N27" s="47">
        <v>0</v>
      </c>
    </row>
    <row r="28" spans="2:14">
      <c r="B28" s="47">
        <v>11</v>
      </c>
      <c r="C28" s="47">
        <v>0</v>
      </c>
      <c r="D28" s="47">
        <v>0</v>
      </c>
      <c r="G28" s="47">
        <v>11</v>
      </c>
      <c r="H28" s="47">
        <v>0</v>
      </c>
      <c r="I28" s="47">
        <v>0</v>
      </c>
      <c r="L28" s="47">
        <v>11</v>
      </c>
      <c r="M28" s="47">
        <v>-4.9829999999999997</v>
      </c>
      <c r="N28" s="47">
        <v>0</v>
      </c>
    </row>
    <row r="29" spans="2:14">
      <c r="B29" s="47">
        <v>12</v>
      </c>
      <c r="C29" s="47">
        <v>0</v>
      </c>
      <c r="D29" s="47">
        <v>0</v>
      </c>
      <c r="G29" s="47">
        <v>12</v>
      </c>
      <c r="H29" s="47">
        <v>0</v>
      </c>
      <c r="I29" s="47">
        <v>0</v>
      </c>
      <c r="L29" s="47">
        <v>12</v>
      </c>
      <c r="M29" s="47">
        <v>0</v>
      </c>
      <c r="N29" s="47">
        <v>0</v>
      </c>
    </row>
    <row r="30" spans="2:14">
      <c r="B30" s="47">
        <v>13</v>
      </c>
      <c r="C30" s="47">
        <v>-4.9829999999999997</v>
      </c>
      <c r="D30" s="47">
        <v>0</v>
      </c>
      <c r="G30" s="47">
        <v>13</v>
      </c>
      <c r="H30" s="47">
        <v>0</v>
      </c>
      <c r="I30" s="47">
        <v>0</v>
      </c>
      <c r="L30" s="47">
        <v>13</v>
      </c>
      <c r="M30" s="47">
        <v>-4.9829999999999997</v>
      </c>
      <c r="N30" s="47">
        <v>0</v>
      </c>
    </row>
    <row r="31" spans="2:14">
      <c r="B31" s="47">
        <v>14</v>
      </c>
      <c r="C31" s="47">
        <v>0</v>
      </c>
      <c r="D31" s="47">
        <v>0</v>
      </c>
      <c r="G31" s="47">
        <v>14</v>
      </c>
      <c r="H31" s="47">
        <v>0</v>
      </c>
      <c r="I31" s="47">
        <v>0</v>
      </c>
      <c r="L31" s="47">
        <v>14</v>
      </c>
      <c r="M31" s="47">
        <v>-9.9659999999999993</v>
      </c>
      <c r="N31" s="47">
        <v>0</v>
      </c>
    </row>
    <row r="32" spans="2:14">
      <c r="B32" s="47">
        <v>15</v>
      </c>
      <c r="C32" s="47">
        <v>0</v>
      </c>
      <c r="D32" s="47">
        <v>0</v>
      </c>
      <c r="G32" s="47">
        <v>15</v>
      </c>
      <c r="H32" s="47">
        <v>0</v>
      </c>
      <c r="I32" s="47">
        <v>0</v>
      </c>
      <c r="L32" s="47">
        <v>15</v>
      </c>
      <c r="M32" s="47">
        <v>-4.9829999999999997</v>
      </c>
      <c r="N32" s="47">
        <v>0</v>
      </c>
    </row>
    <row r="33" spans="2:14">
      <c r="B33" s="47">
        <v>16</v>
      </c>
      <c r="C33" s="47">
        <v>0</v>
      </c>
      <c r="D33" s="47">
        <v>0</v>
      </c>
      <c r="G33" s="47">
        <v>16</v>
      </c>
      <c r="H33" s="47">
        <v>0</v>
      </c>
      <c r="I33" s="47">
        <v>-5.0000000000000001E-3</v>
      </c>
      <c r="L33" s="47">
        <v>16</v>
      </c>
      <c r="M33" s="47">
        <v>-9.9659999999999993</v>
      </c>
      <c r="N33" s="47">
        <v>0</v>
      </c>
    </row>
    <row r="34" spans="2:14">
      <c r="B34" s="47">
        <v>17</v>
      </c>
      <c r="C34" s="47">
        <v>0</v>
      </c>
      <c r="D34" s="47">
        <v>0</v>
      </c>
      <c r="G34" s="47">
        <v>17</v>
      </c>
      <c r="H34" s="47">
        <v>0</v>
      </c>
      <c r="I34" s="47">
        <v>0</v>
      </c>
      <c r="L34" s="47">
        <v>17</v>
      </c>
      <c r="M34" s="47">
        <v>-4.9829999999999997</v>
      </c>
      <c r="N34" s="47">
        <v>0</v>
      </c>
    </row>
    <row r="35" spans="2:14">
      <c r="B35" s="47">
        <v>18</v>
      </c>
      <c r="C35" s="47">
        <v>0</v>
      </c>
      <c r="D35" s="47">
        <v>0</v>
      </c>
      <c r="G35" s="47">
        <v>18</v>
      </c>
      <c r="H35" s="47">
        <v>0</v>
      </c>
      <c r="I35" s="47">
        <v>0</v>
      </c>
      <c r="L35" s="47">
        <v>18</v>
      </c>
      <c r="M35" s="47">
        <v>-4.9829999999999997</v>
      </c>
      <c r="N35" s="47">
        <v>0</v>
      </c>
    </row>
    <row r="36" spans="2:14">
      <c r="B36" s="47">
        <v>19</v>
      </c>
      <c r="C36" s="47">
        <v>0</v>
      </c>
      <c r="D36" s="47">
        <v>0</v>
      </c>
      <c r="G36" s="47">
        <v>19</v>
      </c>
      <c r="H36" s="47">
        <v>0</v>
      </c>
      <c r="I36" s="47">
        <v>0</v>
      </c>
      <c r="L36" s="47">
        <v>19</v>
      </c>
      <c r="M36" s="47">
        <v>-4.9829999999999997</v>
      </c>
      <c r="N36" s="47">
        <v>0</v>
      </c>
    </row>
    <row r="37" spans="2:14">
      <c r="B37" s="47">
        <v>20</v>
      </c>
      <c r="C37" s="47">
        <v>0</v>
      </c>
      <c r="D37" s="47">
        <v>0</v>
      </c>
      <c r="G37" s="47">
        <v>20</v>
      </c>
      <c r="H37" s="47">
        <v>-4.9829999999999997</v>
      </c>
      <c r="I37" s="47">
        <v>0</v>
      </c>
      <c r="L37" s="47">
        <v>20</v>
      </c>
      <c r="M37" s="47">
        <v>-4.9829999999999997</v>
      </c>
      <c r="N37" s="47">
        <v>0</v>
      </c>
    </row>
    <row r="38" spans="2:14">
      <c r="B38" s="47">
        <v>21</v>
      </c>
      <c r="C38" s="47">
        <v>0</v>
      </c>
      <c r="D38" s="47">
        <v>0</v>
      </c>
      <c r="G38" s="47">
        <v>21</v>
      </c>
      <c r="H38" s="47">
        <v>-4.9829999999999997</v>
      </c>
      <c r="I38" s="47">
        <v>0</v>
      </c>
      <c r="L38" s="47">
        <v>21</v>
      </c>
      <c r="M38" s="47">
        <v>-4.9829999999999997</v>
      </c>
      <c r="N38" s="47">
        <v>0</v>
      </c>
    </row>
    <row r="39" spans="2:14">
      <c r="B39" s="47">
        <v>22</v>
      </c>
      <c r="C39" s="47">
        <v>0</v>
      </c>
      <c r="D39" s="47">
        <v>0</v>
      </c>
      <c r="G39" s="47">
        <v>22</v>
      </c>
      <c r="H39" s="47">
        <v>-4.9829999999999997</v>
      </c>
      <c r="I39" s="47">
        <v>0</v>
      </c>
      <c r="L39" s="47">
        <v>22</v>
      </c>
      <c r="M39" s="47">
        <v>-9.9659999999999993</v>
      </c>
      <c r="N39" s="47">
        <v>5.0000000000000001E-3</v>
      </c>
    </row>
    <row r="40" spans="2:14">
      <c r="B40" s="47">
        <v>23</v>
      </c>
      <c r="C40" s="47">
        <v>0</v>
      </c>
      <c r="D40" s="47">
        <v>0</v>
      </c>
      <c r="G40" s="47">
        <v>23</v>
      </c>
      <c r="H40" s="47">
        <v>-4.9829999999999997</v>
      </c>
      <c r="I40" s="47">
        <v>0</v>
      </c>
      <c r="L40" s="47">
        <v>23</v>
      </c>
      <c r="M40" s="47">
        <v>-4.9829999999999997</v>
      </c>
      <c r="N40" s="47">
        <v>0</v>
      </c>
    </row>
    <row r="41" spans="2:14">
      <c r="B41" s="47">
        <v>24</v>
      </c>
      <c r="C41" s="47">
        <v>0</v>
      </c>
      <c r="D41" s="47">
        <v>0</v>
      </c>
      <c r="G41" s="47">
        <v>24</v>
      </c>
      <c r="H41" s="47">
        <v>-4.9829999999999997</v>
      </c>
      <c r="I41" s="47">
        <v>0</v>
      </c>
      <c r="L41" s="47">
        <v>24</v>
      </c>
      <c r="M41" s="47">
        <v>-4.9829999999999997</v>
      </c>
      <c r="N41" s="47">
        <v>0</v>
      </c>
    </row>
    <row r="42" spans="2:14">
      <c r="B42" s="47">
        <v>25</v>
      </c>
      <c r="C42" s="47">
        <v>4.9829999999999997</v>
      </c>
      <c r="D42" s="47">
        <v>0</v>
      </c>
      <c r="G42" s="47">
        <v>25</v>
      </c>
      <c r="H42" s="47">
        <v>-4.9829999999999997</v>
      </c>
      <c r="I42" s="47">
        <v>0</v>
      </c>
      <c r="L42" s="47">
        <v>25</v>
      </c>
      <c r="M42" s="47">
        <v>-4.9829999999999997</v>
      </c>
      <c r="N42" s="47">
        <v>0</v>
      </c>
    </row>
    <row r="43" spans="2:14">
      <c r="B43" s="47">
        <v>26</v>
      </c>
      <c r="C43" s="47">
        <v>4.9829999999999997</v>
      </c>
      <c r="D43" s="47">
        <v>0</v>
      </c>
      <c r="G43" s="47">
        <v>26</v>
      </c>
      <c r="H43" s="47">
        <v>-4.9829999999999997</v>
      </c>
      <c r="I43" s="47">
        <v>0</v>
      </c>
      <c r="L43" s="47">
        <v>26</v>
      </c>
      <c r="M43" s="47">
        <v>-4.9829999999999997</v>
      </c>
      <c r="N43" s="47">
        <v>0</v>
      </c>
    </row>
    <row r="44" spans="2:14">
      <c r="B44" s="47">
        <v>27</v>
      </c>
      <c r="C44" s="47">
        <v>4.9829999999999997</v>
      </c>
      <c r="D44" s="47">
        <v>0</v>
      </c>
      <c r="G44" s="47">
        <v>27</v>
      </c>
      <c r="H44" s="47">
        <v>-4.9829999999999997</v>
      </c>
      <c r="I44" s="47">
        <v>0</v>
      </c>
      <c r="L44" s="47">
        <v>27</v>
      </c>
      <c r="M44" s="47">
        <v>-4.9829999999999997</v>
      </c>
      <c r="N44" s="47">
        <v>0</v>
      </c>
    </row>
    <row r="45" spans="2:14">
      <c r="B45" s="47">
        <v>28</v>
      </c>
      <c r="C45" s="47">
        <v>4.9829999999999997</v>
      </c>
      <c r="D45" s="47">
        <v>0</v>
      </c>
      <c r="G45" s="47">
        <v>28</v>
      </c>
      <c r="H45" s="47">
        <v>-4.9829999999999997</v>
      </c>
      <c r="I45" s="47">
        <v>0</v>
      </c>
      <c r="L45" s="47">
        <v>28</v>
      </c>
      <c r="M45" s="47">
        <v>-4.9829999999999997</v>
      </c>
      <c r="N45" s="47">
        <v>5.0000000000000001E-3</v>
      </c>
    </row>
    <row r="46" spans="2:14">
      <c r="B46" s="47">
        <v>29</v>
      </c>
      <c r="C46" s="47">
        <v>4.9829999999999997</v>
      </c>
      <c r="D46" s="47">
        <v>0</v>
      </c>
      <c r="G46" s="47">
        <v>29</v>
      </c>
      <c r="H46" s="47">
        <v>-4.9829999999999997</v>
      </c>
      <c r="I46" s="47">
        <v>0</v>
      </c>
      <c r="L46" s="47">
        <v>29</v>
      </c>
      <c r="M46" s="47">
        <v>-4.9829999999999997</v>
      </c>
      <c r="N46" s="47">
        <v>0</v>
      </c>
    </row>
    <row r="47" spans="2:14">
      <c r="B47" s="47">
        <v>30</v>
      </c>
      <c r="C47" s="47">
        <v>4.9829999999999997</v>
      </c>
      <c r="D47" s="47">
        <v>0</v>
      </c>
      <c r="G47" s="47">
        <v>30</v>
      </c>
      <c r="H47" s="47">
        <v>-4.9829999999999997</v>
      </c>
      <c r="I47" s="47">
        <v>5.0000000000000001E-3</v>
      </c>
      <c r="L47" s="47">
        <v>30</v>
      </c>
      <c r="M47" s="47">
        <v>-4.9829999999999997</v>
      </c>
      <c r="N47" s="47">
        <v>0</v>
      </c>
    </row>
    <row r="48" spans="2:14">
      <c r="B48" s="47">
        <v>31</v>
      </c>
      <c r="C48" s="47">
        <v>4.9829999999999997</v>
      </c>
      <c r="D48" s="47">
        <v>0</v>
      </c>
      <c r="G48" s="47">
        <v>31</v>
      </c>
      <c r="H48" s="47">
        <v>-4.9829999999999997</v>
      </c>
      <c r="I48" s="47">
        <v>0</v>
      </c>
      <c r="L48" s="47">
        <v>31</v>
      </c>
      <c r="M48" s="47">
        <v>-9.9659999999999993</v>
      </c>
      <c r="N48" s="47">
        <v>0</v>
      </c>
    </row>
    <row r="49" spans="2:14">
      <c r="B49" s="47">
        <v>32</v>
      </c>
      <c r="C49" s="47">
        <v>4.9829999999999997</v>
      </c>
      <c r="D49" s="47">
        <v>0</v>
      </c>
      <c r="G49" s="47">
        <v>32</v>
      </c>
      <c r="H49" s="47">
        <v>-4.9829999999999997</v>
      </c>
      <c r="I49" s="47">
        <v>5.0000000000000001E-3</v>
      </c>
      <c r="L49" s="47">
        <v>32</v>
      </c>
      <c r="M49" s="47">
        <v>-4.9829999999999997</v>
      </c>
      <c r="N49" s="47">
        <v>0</v>
      </c>
    </row>
    <row r="50" spans="2:14">
      <c r="B50" s="47">
        <v>33</v>
      </c>
      <c r="C50" s="47">
        <v>4.9829999999999997</v>
      </c>
      <c r="D50" s="47">
        <v>0</v>
      </c>
      <c r="G50" s="47">
        <v>33</v>
      </c>
      <c r="H50" s="47">
        <v>-4.9829999999999997</v>
      </c>
      <c r="I50" s="47">
        <v>5.0000000000000001E-3</v>
      </c>
      <c r="L50" s="47">
        <v>33</v>
      </c>
      <c r="M50" s="47">
        <v>-4.9829999999999997</v>
      </c>
      <c r="N50" s="47">
        <v>5.0000000000000001E-3</v>
      </c>
    </row>
    <row r="51" spans="2:14">
      <c r="B51" s="47">
        <v>34</v>
      </c>
      <c r="C51" s="47">
        <v>4.9829999999999997</v>
      </c>
      <c r="D51" s="47">
        <v>0</v>
      </c>
      <c r="G51" s="47">
        <v>34</v>
      </c>
      <c r="H51" s="47">
        <v>-4.9829999999999997</v>
      </c>
      <c r="I51" s="47">
        <v>0</v>
      </c>
      <c r="L51" s="47">
        <v>34</v>
      </c>
      <c r="M51" s="47">
        <v>-4.9829999999999997</v>
      </c>
      <c r="N51" s="47">
        <v>0</v>
      </c>
    </row>
    <row r="52" spans="2:14">
      <c r="B52" s="47">
        <v>35</v>
      </c>
      <c r="C52" s="47">
        <v>4.9829999999999997</v>
      </c>
      <c r="D52" s="47">
        <v>0</v>
      </c>
      <c r="G52" s="47">
        <v>35</v>
      </c>
      <c r="H52" s="47">
        <v>-4.9829999999999997</v>
      </c>
      <c r="I52" s="47">
        <v>0</v>
      </c>
      <c r="L52" s="47">
        <v>35</v>
      </c>
      <c r="M52" s="47">
        <v>-4.9829999999999997</v>
      </c>
      <c r="N52" s="47">
        <v>0</v>
      </c>
    </row>
    <row r="53" spans="2:14">
      <c r="B53" s="47">
        <v>36</v>
      </c>
      <c r="C53" s="47">
        <v>4.9829999999999997</v>
      </c>
      <c r="D53" s="47">
        <v>5.0000000000000001E-3</v>
      </c>
      <c r="G53" s="47">
        <v>36</v>
      </c>
      <c r="H53" s="47">
        <v>-4.9829999999999997</v>
      </c>
      <c r="I53" s="47">
        <v>0</v>
      </c>
      <c r="L53" s="47">
        <v>36</v>
      </c>
      <c r="M53" s="47">
        <v>-4.9829999999999997</v>
      </c>
      <c r="N53" s="47">
        <v>0</v>
      </c>
    </row>
    <row r="54" spans="2:14">
      <c r="B54" s="47">
        <v>37</v>
      </c>
      <c r="C54" s="47">
        <v>4.9829999999999997</v>
      </c>
      <c r="D54" s="47">
        <v>0</v>
      </c>
      <c r="G54" s="47">
        <v>37</v>
      </c>
      <c r="H54" s="47">
        <v>-4.9829999999999997</v>
      </c>
      <c r="I54" s="47">
        <v>0</v>
      </c>
      <c r="L54" s="47">
        <v>37</v>
      </c>
      <c r="M54" s="47">
        <v>-4.9829999999999997</v>
      </c>
      <c r="N54" s="47">
        <v>0</v>
      </c>
    </row>
    <row r="55" spans="2:14">
      <c r="B55" s="47">
        <v>38</v>
      </c>
      <c r="C55" s="47">
        <v>4.9829999999999997</v>
      </c>
      <c r="D55" s="47">
        <v>5.0000000000000001E-3</v>
      </c>
      <c r="G55" s="47">
        <v>38</v>
      </c>
      <c r="H55" s="47">
        <v>-4.9829999999999997</v>
      </c>
      <c r="I55" s="47">
        <v>0</v>
      </c>
      <c r="L55" s="47">
        <v>38</v>
      </c>
      <c r="M55" s="47">
        <v>-4.9829999999999997</v>
      </c>
      <c r="N55" s="47">
        <v>0</v>
      </c>
    </row>
    <row r="56" spans="2:14">
      <c r="B56" s="47">
        <v>39</v>
      </c>
      <c r="C56" s="47">
        <v>4.9829999999999997</v>
      </c>
      <c r="D56" s="47">
        <v>5.0000000000000001E-3</v>
      </c>
      <c r="G56" s="47">
        <v>39</v>
      </c>
      <c r="H56" s="47">
        <v>-4.9829999999999997</v>
      </c>
      <c r="I56" s="47">
        <v>0</v>
      </c>
      <c r="L56" s="47">
        <v>39</v>
      </c>
      <c r="M56" s="47">
        <v>-4.9829999999999997</v>
      </c>
      <c r="N56" s="47">
        <v>5.0000000000000001E-3</v>
      </c>
    </row>
    <row r="57" spans="2:14">
      <c r="B57" s="47">
        <v>40</v>
      </c>
      <c r="C57" s="47">
        <v>4.9829999999999997</v>
      </c>
      <c r="D57" s="47">
        <v>0</v>
      </c>
      <c r="G57" s="47">
        <v>40</v>
      </c>
      <c r="H57" s="47">
        <v>-4.9829999999999997</v>
      </c>
      <c r="I57" s="47">
        <v>0</v>
      </c>
      <c r="L57" s="47">
        <v>40</v>
      </c>
      <c r="M57" s="47">
        <v>-4.9829999999999997</v>
      </c>
      <c r="N57" s="47">
        <v>0</v>
      </c>
    </row>
    <row r="58" spans="2:14">
      <c r="B58" s="47">
        <v>41</v>
      </c>
      <c r="C58" s="47">
        <v>4.9829999999999997</v>
      </c>
      <c r="D58" s="47">
        <v>5.0000000000000001E-3</v>
      </c>
      <c r="G58" s="47">
        <v>41</v>
      </c>
      <c r="H58" s="47">
        <v>-4.9829999999999997</v>
      </c>
      <c r="I58" s="47">
        <v>0</v>
      </c>
      <c r="L58" s="47">
        <v>41</v>
      </c>
      <c r="M58" s="47">
        <v>-9.9659999999999993</v>
      </c>
      <c r="N58" s="47">
        <v>0</v>
      </c>
    </row>
    <row r="59" spans="2:14">
      <c r="B59" s="47">
        <v>42</v>
      </c>
      <c r="C59" s="47">
        <v>4.9829999999999997</v>
      </c>
      <c r="D59" s="47">
        <v>0</v>
      </c>
      <c r="G59" s="47">
        <v>42</v>
      </c>
      <c r="H59" s="47">
        <v>-4.9829999999999997</v>
      </c>
      <c r="I59" s="47">
        <v>0</v>
      </c>
      <c r="L59" s="47">
        <v>42</v>
      </c>
      <c r="M59" s="47">
        <v>-9.9659999999999993</v>
      </c>
      <c r="N59" s="47">
        <v>0</v>
      </c>
    </row>
    <row r="60" spans="2:14">
      <c r="B60" s="47">
        <v>43</v>
      </c>
      <c r="C60" s="47">
        <v>0</v>
      </c>
      <c r="D60" s="47">
        <v>0</v>
      </c>
      <c r="G60" s="47">
        <v>43</v>
      </c>
      <c r="H60" s="47">
        <v>-4.9829999999999997</v>
      </c>
      <c r="I60" s="47">
        <v>0</v>
      </c>
      <c r="L60" s="47">
        <v>43</v>
      </c>
      <c r="M60" s="47">
        <v>-4.9829999999999997</v>
      </c>
      <c r="N60" s="47">
        <v>0</v>
      </c>
    </row>
    <row r="61" spans="2:14">
      <c r="B61" s="47">
        <v>44</v>
      </c>
      <c r="C61" s="47">
        <v>0</v>
      </c>
      <c r="D61" s="47">
        <v>0</v>
      </c>
      <c r="G61" s="47">
        <v>44</v>
      </c>
      <c r="H61" s="47">
        <v>-4.9829999999999997</v>
      </c>
      <c r="I61" s="47">
        <v>5.0000000000000001E-3</v>
      </c>
      <c r="L61" s="47">
        <v>44</v>
      </c>
      <c r="M61" s="47">
        <v>-4.9829999999999997</v>
      </c>
      <c r="N61" s="47">
        <v>5.0000000000000001E-3</v>
      </c>
    </row>
    <row r="62" spans="2:14">
      <c r="B62" s="47">
        <v>45</v>
      </c>
      <c r="C62" s="47">
        <v>0</v>
      </c>
      <c r="D62" s="47">
        <v>0</v>
      </c>
      <c r="G62" s="47">
        <v>45</v>
      </c>
      <c r="H62" s="47">
        <v>-4.9829999999999997</v>
      </c>
      <c r="I62" s="47">
        <v>0</v>
      </c>
      <c r="L62" s="47">
        <v>45</v>
      </c>
      <c r="M62" s="47">
        <v>-4.9829999999999997</v>
      </c>
      <c r="N62" s="47">
        <v>0</v>
      </c>
    </row>
    <row r="63" spans="2:14">
      <c r="B63" s="47">
        <v>46</v>
      </c>
      <c r="C63" s="47">
        <v>0</v>
      </c>
      <c r="D63" s="47">
        <v>0</v>
      </c>
      <c r="G63" s="47">
        <v>46</v>
      </c>
      <c r="H63" s="47">
        <v>-4.9829999999999997</v>
      </c>
      <c r="I63" s="47">
        <v>0</v>
      </c>
      <c r="L63" s="47">
        <v>46</v>
      </c>
      <c r="M63" s="47">
        <v>-4.9829999999999997</v>
      </c>
      <c r="N63" s="47">
        <v>5.0000000000000001E-3</v>
      </c>
    </row>
    <row r="64" spans="2:14">
      <c r="B64" s="47">
        <v>47</v>
      </c>
      <c r="C64" s="47">
        <v>0</v>
      </c>
      <c r="D64" s="47">
        <v>0</v>
      </c>
      <c r="G64" s="47">
        <v>47</v>
      </c>
      <c r="H64" s="47">
        <v>-4.9829999999999997</v>
      </c>
      <c r="I64" s="47">
        <v>0</v>
      </c>
      <c r="L64" s="47">
        <v>47</v>
      </c>
      <c r="M64" s="47">
        <v>-4.9829999999999997</v>
      </c>
      <c r="N64" s="47">
        <v>0</v>
      </c>
    </row>
    <row r="65" spans="2:14">
      <c r="B65" s="47">
        <v>48</v>
      </c>
      <c r="C65" s="47">
        <v>0</v>
      </c>
      <c r="D65" s="47">
        <v>0</v>
      </c>
      <c r="G65" s="47">
        <v>48</v>
      </c>
      <c r="H65" s="47">
        <v>-4.9829999999999997</v>
      </c>
      <c r="I65" s="47">
        <v>0</v>
      </c>
      <c r="L65" s="47">
        <v>48</v>
      </c>
      <c r="M65" s="47">
        <v>-4.9829999999999997</v>
      </c>
      <c r="N65" s="47">
        <v>5.0000000000000001E-3</v>
      </c>
    </row>
    <row r="66" spans="2:14">
      <c r="B66" s="47">
        <v>49</v>
      </c>
      <c r="C66" s="47">
        <v>0</v>
      </c>
      <c r="D66" s="47">
        <v>5.0000000000000001E-3</v>
      </c>
      <c r="G66" s="47">
        <v>49</v>
      </c>
      <c r="H66" s="47">
        <v>-4.9829999999999997</v>
      </c>
      <c r="I66" s="47">
        <v>0</v>
      </c>
      <c r="L66" s="47">
        <v>49</v>
      </c>
      <c r="M66" s="47">
        <v>-4.9829999999999997</v>
      </c>
      <c r="N66" s="47">
        <v>5.0000000000000001E-3</v>
      </c>
    </row>
    <row r="67" spans="2:14">
      <c r="B67" s="47">
        <v>50</v>
      </c>
      <c r="C67" s="47">
        <v>0</v>
      </c>
      <c r="D67" s="47">
        <v>5.0000000000000001E-3</v>
      </c>
      <c r="G67" s="47">
        <v>50</v>
      </c>
      <c r="H67" s="47">
        <v>-4.9829999999999997</v>
      </c>
      <c r="I67" s="47">
        <v>0</v>
      </c>
      <c r="L67" s="47">
        <v>50</v>
      </c>
      <c r="M67" s="47">
        <v>-4.9829999999999997</v>
      </c>
      <c r="N67" s="47">
        <v>5.0000000000000001E-3</v>
      </c>
    </row>
    <row r="68" spans="2:14">
      <c r="B68" s="47">
        <v>51</v>
      </c>
      <c r="C68" s="47">
        <v>0</v>
      </c>
      <c r="D68" s="47">
        <v>0</v>
      </c>
      <c r="G68" s="47">
        <v>51</v>
      </c>
      <c r="H68" s="47">
        <v>-4.9829999999999997</v>
      </c>
      <c r="I68" s="47">
        <v>0</v>
      </c>
      <c r="L68" s="47">
        <v>51</v>
      </c>
      <c r="M68" s="47">
        <v>-9.9659999999999993</v>
      </c>
      <c r="N68" s="47">
        <v>5.0000000000000001E-3</v>
      </c>
    </row>
    <row r="69" spans="2:14">
      <c r="B69" s="47">
        <v>52</v>
      </c>
      <c r="C69" s="47">
        <v>0</v>
      </c>
      <c r="D69" s="47">
        <v>0.01</v>
      </c>
      <c r="G69" s="47">
        <v>52</v>
      </c>
      <c r="H69" s="47">
        <v>-4.9829999999999997</v>
      </c>
      <c r="I69" s="47">
        <v>0</v>
      </c>
      <c r="L69" s="47">
        <v>52</v>
      </c>
      <c r="M69" s="47">
        <v>-4.9829999999999997</v>
      </c>
      <c r="N69" s="47">
        <v>0</v>
      </c>
    </row>
    <row r="70" spans="2:14">
      <c r="B70" s="47">
        <v>53</v>
      </c>
      <c r="C70" s="47">
        <v>0</v>
      </c>
      <c r="D70" s="47">
        <v>0.01</v>
      </c>
      <c r="G70" s="47">
        <v>53</v>
      </c>
      <c r="H70" s="47">
        <v>-4.9829999999999997</v>
      </c>
      <c r="I70" s="47">
        <v>0</v>
      </c>
      <c r="L70" s="47">
        <v>53</v>
      </c>
      <c r="M70" s="47">
        <v>-4.9829999999999997</v>
      </c>
      <c r="N70" s="47">
        <v>5.0000000000000001E-3</v>
      </c>
    </row>
    <row r="71" spans="2:14">
      <c r="B71" s="47">
        <v>54</v>
      </c>
      <c r="C71" s="47">
        <v>0</v>
      </c>
      <c r="D71" s="47">
        <v>2.5000000000000001E-2</v>
      </c>
      <c r="G71" s="47">
        <v>54</v>
      </c>
      <c r="H71" s="47">
        <v>-4.9829999999999997</v>
      </c>
      <c r="I71" s="47">
        <v>0</v>
      </c>
      <c r="L71" s="47">
        <v>54</v>
      </c>
      <c r="M71" s="47">
        <v>-9.9659999999999993</v>
      </c>
      <c r="N71" s="47">
        <v>5.0000000000000001E-3</v>
      </c>
    </row>
    <row r="72" spans="2:14">
      <c r="B72" s="47">
        <v>55</v>
      </c>
      <c r="C72" s="47">
        <v>0</v>
      </c>
      <c r="D72" s="47">
        <v>0.03</v>
      </c>
      <c r="G72" s="47">
        <v>55</v>
      </c>
      <c r="H72" s="47">
        <v>-4.9829999999999997</v>
      </c>
      <c r="I72" s="47">
        <v>0</v>
      </c>
      <c r="L72" s="47">
        <v>55</v>
      </c>
      <c r="M72" s="47">
        <v>-4.9829999999999997</v>
      </c>
      <c r="N72" s="47">
        <v>5.0000000000000001E-3</v>
      </c>
    </row>
    <row r="73" spans="2:14">
      <c r="B73" s="47">
        <v>56</v>
      </c>
      <c r="C73" s="47">
        <v>-4.9829999999999997</v>
      </c>
      <c r="D73" s="47">
        <v>0.04</v>
      </c>
      <c r="G73" s="47">
        <v>56</v>
      </c>
      <c r="H73" s="47">
        <v>-4.9829999999999997</v>
      </c>
      <c r="I73" s="47">
        <v>0</v>
      </c>
      <c r="L73" s="47">
        <v>56</v>
      </c>
      <c r="M73" s="47">
        <v>-4.9829999999999997</v>
      </c>
      <c r="N73" s="47">
        <v>0</v>
      </c>
    </row>
    <row r="74" spans="2:14">
      <c r="B74" s="47">
        <v>57</v>
      </c>
      <c r="C74" s="47">
        <v>0</v>
      </c>
      <c r="D74" s="47">
        <v>4.4999999999999998E-2</v>
      </c>
      <c r="G74" s="47">
        <v>57</v>
      </c>
      <c r="H74" s="47">
        <v>-4.9829999999999997</v>
      </c>
      <c r="I74" s="47">
        <v>0</v>
      </c>
      <c r="L74" s="47">
        <v>57</v>
      </c>
      <c r="M74" s="47">
        <v>-4.9829999999999997</v>
      </c>
      <c r="N74" s="47">
        <v>0</v>
      </c>
    </row>
    <row r="75" spans="2:14">
      <c r="B75" s="47">
        <v>58</v>
      </c>
      <c r="C75" s="47">
        <v>-4.9829999999999997</v>
      </c>
      <c r="D75" s="47">
        <v>5.5E-2</v>
      </c>
      <c r="G75" s="47">
        <v>58</v>
      </c>
      <c r="H75" s="47">
        <v>-4.9829999999999997</v>
      </c>
      <c r="I75" s="47">
        <v>0</v>
      </c>
      <c r="L75" s="47">
        <v>58</v>
      </c>
      <c r="M75" s="47">
        <v>-4.9829999999999997</v>
      </c>
      <c r="N75" s="47">
        <v>0</v>
      </c>
    </row>
    <row r="76" spans="2:14">
      <c r="B76" s="47">
        <v>59</v>
      </c>
      <c r="C76" s="47">
        <v>0</v>
      </c>
      <c r="D76" s="47">
        <v>6.5000000000000002E-2</v>
      </c>
      <c r="G76" s="47">
        <v>59</v>
      </c>
      <c r="H76" s="47">
        <v>0</v>
      </c>
      <c r="I76" s="47">
        <v>0</v>
      </c>
      <c r="L76" s="47">
        <v>59</v>
      </c>
      <c r="M76" s="47">
        <v>-9.9659999999999993</v>
      </c>
      <c r="N76" s="47">
        <v>0</v>
      </c>
    </row>
    <row r="77" spans="2:14">
      <c r="B77" s="47">
        <v>60</v>
      </c>
      <c r="C77" s="47">
        <v>-4.9829999999999997</v>
      </c>
      <c r="D77" s="47">
        <v>7.4999999999999997E-2</v>
      </c>
      <c r="G77" s="47">
        <v>60</v>
      </c>
      <c r="H77" s="47">
        <v>0</v>
      </c>
      <c r="I77" s="47">
        <v>0</v>
      </c>
      <c r="L77" s="47">
        <v>60</v>
      </c>
      <c r="M77" s="47">
        <v>-9.9659999999999993</v>
      </c>
      <c r="N77" s="47">
        <v>0</v>
      </c>
    </row>
    <row r="78" spans="2:14">
      <c r="B78" s="47">
        <v>61</v>
      </c>
      <c r="C78" s="47">
        <v>-4.9829999999999997</v>
      </c>
      <c r="D78" s="47">
        <v>0.09</v>
      </c>
      <c r="G78" s="47">
        <v>61</v>
      </c>
      <c r="H78" s="47">
        <v>-4.9829999999999997</v>
      </c>
      <c r="I78" s="47">
        <v>0</v>
      </c>
      <c r="L78" s="47">
        <v>61</v>
      </c>
      <c r="M78" s="47">
        <v>-4.9829999999999997</v>
      </c>
      <c r="N78" s="47">
        <v>5.0000000000000001E-3</v>
      </c>
    </row>
    <row r="79" spans="2:14">
      <c r="B79" s="47">
        <v>62</v>
      </c>
      <c r="C79" s="47">
        <v>-4.9829999999999997</v>
      </c>
      <c r="D79" s="47">
        <v>9.5000000000000001E-2</v>
      </c>
      <c r="G79" s="47">
        <v>62</v>
      </c>
      <c r="H79" s="47">
        <v>-4.9829999999999997</v>
      </c>
      <c r="I79" s="47">
        <v>0</v>
      </c>
      <c r="L79" s="47">
        <v>62</v>
      </c>
      <c r="M79" s="47">
        <v>-4.9829999999999997</v>
      </c>
      <c r="N79" s="47">
        <v>5.0000000000000001E-3</v>
      </c>
    </row>
    <row r="80" spans="2:14">
      <c r="B80" s="47">
        <v>63</v>
      </c>
      <c r="C80" s="47">
        <v>-4.9829999999999997</v>
      </c>
      <c r="D80" s="49">
        <v>9.9999989999999997E-2</v>
      </c>
      <c r="G80" s="47">
        <v>63</v>
      </c>
      <c r="H80" s="47">
        <v>-4.9829999999999997</v>
      </c>
      <c r="I80" s="47">
        <v>0</v>
      </c>
      <c r="L80" s="47">
        <v>63</v>
      </c>
      <c r="M80" s="47">
        <v>-4.9829999999999997</v>
      </c>
      <c r="N80" s="47">
        <v>5.0000000000000001E-3</v>
      </c>
    </row>
    <row r="81" spans="2:14">
      <c r="B81" s="47">
        <v>64</v>
      </c>
      <c r="C81" s="47">
        <v>0</v>
      </c>
      <c r="D81" s="47">
        <v>0.105</v>
      </c>
      <c r="G81" s="47">
        <v>64</v>
      </c>
      <c r="H81" s="47">
        <v>-4.9829999999999997</v>
      </c>
      <c r="I81" s="47">
        <v>0</v>
      </c>
      <c r="L81" s="47">
        <v>64</v>
      </c>
      <c r="M81" s="47">
        <v>-9.9659999999999993</v>
      </c>
      <c r="N81" s="47">
        <v>5.0000000000000001E-3</v>
      </c>
    </row>
    <row r="82" spans="2:14">
      <c r="B82" s="47">
        <v>65</v>
      </c>
      <c r="C82" s="47">
        <v>-4.9829999999999997</v>
      </c>
      <c r="D82" s="47">
        <v>0.11</v>
      </c>
      <c r="G82" s="47">
        <v>65</v>
      </c>
      <c r="H82" s="47">
        <v>-4.9829999999999997</v>
      </c>
      <c r="I82" s="47">
        <v>0</v>
      </c>
      <c r="L82" s="47">
        <v>65</v>
      </c>
      <c r="M82" s="47">
        <v>-4.9829999999999997</v>
      </c>
      <c r="N82" s="47">
        <v>5.0000000000000001E-3</v>
      </c>
    </row>
    <row r="83" spans="2:14">
      <c r="B83" s="47">
        <v>66</v>
      </c>
      <c r="C83" s="47">
        <v>-4.9829999999999997</v>
      </c>
      <c r="D83" s="47">
        <v>0.12</v>
      </c>
      <c r="G83" s="47">
        <v>66</v>
      </c>
      <c r="H83" s="47">
        <v>-4.9829999999999997</v>
      </c>
      <c r="I83" s="47">
        <v>0</v>
      </c>
      <c r="L83" s="47">
        <v>66</v>
      </c>
      <c r="M83" s="47">
        <v>-4.9829999999999997</v>
      </c>
      <c r="N83" s="47">
        <v>5.0000000000000001E-3</v>
      </c>
    </row>
    <row r="84" spans="2:14">
      <c r="B84" s="47">
        <v>67</v>
      </c>
      <c r="C84" s="47">
        <v>-4.9829999999999997</v>
      </c>
      <c r="D84" s="47">
        <v>0.125</v>
      </c>
      <c r="G84" s="47">
        <v>67</v>
      </c>
      <c r="H84" s="47">
        <v>-4.9829999999999997</v>
      </c>
      <c r="I84" s="47">
        <v>0</v>
      </c>
      <c r="L84" s="47">
        <v>67</v>
      </c>
      <c r="M84" s="47">
        <v>-9.9659999999999993</v>
      </c>
      <c r="N84" s="47">
        <v>0</v>
      </c>
    </row>
    <row r="85" spans="2:14">
      <c r="B85" s="47">
        <v>68</v>
      </c>
      <c r="C85" s="47">
        <v>-4.9829999999999997</v>
      </c>
      <c r="D85" s="47">
        <v>0.13</v>
      </c>
      <c r="G85" s="47">
        <v>68</v>
      </c>
      <c r="H85" s="47">
        <v>-4.9829999999999997</v>
      </c>
      <c r="I85" s="47">
        <v>0</v>
      </c>
      <c r="L85" s="47">
        <v>68</v>
      </c>
      <c r="M85" s="47">
        <v>-4.9829999999999997</v>
      </c>
      <c r="N85" s="47">
        <v>5.0000000000000001E-3</v>
      </c>
    </row>
    <row r="86" spans="2:14">
      <c r="B86" s="47">
        <v>69</v>
      </c>
      <c r="C86" s="47">
        <v>-4.9829999999999997</v>
      </c>
      <c r="D86" s="47">
        <v>0.13500000000000001</v>
      </c>
      <c r="G86" s="47">
        <v>69</v>
      </c>
      <c r="H86" s="47">
        <v>-4.9829999999999997</v>
      </c>
      <c r="I86" s="47">
        <v>5.0000000000000001E-3</v>
      </c>
      <c r="L86" s="47">
        <v>69</v>
      </c>
      <c r="M86" s="47">
        <v>-4.9829999999999997</v>
      </c>
      <c r="N86" s="47">
        <v>0</v>
      </c>
    </row>
    <row r="87" spans="2:14">
      <c r="B87" s="47">
        <v>70</v>
      </c>
      <c r="C87" s="47">
        <v>0</v>
      </c>
      <c r="D87" s="47">
        <v>0.14499999999999999</v>
      </c>
      <c r="G87" s="47">
        <v>70</v>
      </c>
      <c r="H87" s="47">
        <v>-4.9829999999999997</v>
      </c>
      <c r="I87" s="47">
        <v>0</v>
      </c>
      <c r="L87" s="47">
        <v>70</v>
      </c>
      <c r="M87" s="47">
        <v>-4.9829999999999997</v>
      </c>
      <c r="N87" s="47">
        <v>0</v>
      </c>
    </row>
    <row r="88" spans="2:14">
      <c r="B88" s="47">
        <v>71</v>
      </c>
      <c r="C88" s="47">
        <v>0</v>
      </c>
      <c r="D88" s="47">
        <v>0.16</v>
      </c>
      <c r="G88" s="47">
        <v>71</v>
      </c>
      <c r="H88" s="47">
        <v>-4.9829999999999997</v>
      </c>
      <c r="I88" s="47">
        <v>0</v>
      </c>
      <c r="L88" s="47">
        <v>71</v>
      </c>
      <c r="M88" s="47">
        <v>-9.9659999999999993</v>
      </c>
      <c r="N88" s="47">
        <v>0</v>
      </c>
    </row>
    <row r="89" spans="2:14">
      <c r="B89" s="47">
        <v>72</v>
      </c>
      <c r="C89" s="47">
        <v>0</v>
      </c>
      <c r="D89" s="47">
        <v>0.17499999999999999</v>
      </c>
      <c r="G89" s="47">
        <v>72</v>
      </c>
      <c r="H89" s="47">
        <v>-4.9829999999999997</v>
      </c>
      <c r="I89" s="47">
        <v>5.0000000000000001E-3</v>
      </c>
      <c r="L89" s="47">
        <v>72</v>
      </c>
      <c r="M89" s="47">
        <v>-9.9659999999999993</v>
      </c>
      <c r="N89" s="47">
        <v>0</v>
      </c>
    </row>
    <row r="90" spans="2:14">
      <c r="B90" s="47">
        <v>73</v>
      </c>
      <c r="C90" s="47">
        <v>0</v>
      </c>
      <c r="D90" s="47">
        <v>0.185</v>
      </c>
      <c r="G90" s="47">
        <v>73</v>
      </c>
      <c r="H90" s="47">
        <v>-4.9829999999999997</v>
      </c>
      <c r="I90" s="47">
        <v>0</v>
      </c>
      <c r="L90" s="47">
        <v>73</v>
      </c>
      <c r="M90" s="47">
        <v>-9.9659999999999993</v>
      </c>
      <c r="N90" s="47">
        <v>0</v>
      </c>
    </row>
    <row r="91" spans="2:14">
      <c r="B91" s="47">
        <v>74</v>
      </c>
      <c r="C91" s="47">
        <v>0</v>
      </c>
      <c r="D91" s="47">
        <v>0.19</v>
      </c>
      <c r="G91" s="47">
        <v>74</v>
      </c>
      <c r="H91" s="47">
        <v>-4.9829999999999997</v>
      </c>
      <c r="I91" s="47">
        <v>0</v>
      </c>
      <c r="L91" s="47">
        <v>74</v>
      </c>
      <c r="M91" s="47">
        <v>-4.9829999999999997</v>
      </c>
      <c r="N91" s="47">
        <v>0</v>
      </c>
    </row>
    <row r="92" spans="2:14">
      <c r="B92" s="47">
        <v>75</v>
      </c>
      <c r="C92" s="47">
        <v>0</v>
      </c>
      <c r="D92" s="47">
        <v>0.20499999999999999</v>
      </c>
      <c r="G92" s="47">
        <v>75</v>
      </c>
      <c r="H92" s="47">
        <v>-4.9829999999999997</v>
      </c>
      <c r="I92" s="47">
        <v>5.0000000000000001E-3</v>
      </c>
      <c r="L92" s="47">
        <v>75</v>
      </c>
      <c r="M92" s="47">
        <v>-9.9659999999999993</v>
      </c>
      <c r="N92" s="47">
        <v>5.0000000000000001E-3</v>
      </c>
    </row>
    <row r="93" spans="2:14">
      <c r="B93" s="47">
        <v>76</v>
      </c>
      <c r="C93" s="47">
        <v>0</v>
      </c>
      <c r="D93" s="47">
        <v>0.215</v>
      </c>
      <c r="G93" s="47">
        <v>76</v>
      </c>
      <c r="H93" s="47">
        <v>-4.9829999999999997</v>
      </c>
      <c r="I93" s="47">
        <v>5.0000000000000001E-3</v>
      </c>
      <c r="L93" s="47">
        <v>76</v>
      </c>
      <c r="M93" s="47">
        <v>-4.9829999999999997</v>
      </c>
      <c r="N93" s="47">
        <v>0</v>
      </c>
    </row>
    <row r="94" spans="2:14">
      <c r="B94" s="47">
        <v>77</v>
      </c>
      <c r="C94" s="47">
        <v>0</v>
      </c>
      <c r="D94" s="47">
        <v>0.23</v>
      </c>
      <c r="G94" s="47">
        <v>77</v>
      </c>
      <c r="H94" s="47">
        <v>-4.9829999999999997</v>
      </c>
      <c r="I94" s="47">
        <v>0</v>
      </c>
      <c r="L94" s="47">
        <v>77</v>
      </c>
      <c r="M94" s="47">
        <v>-4.9829999999999997</v>
      </c>
      <c r="N94" s="47">
        <v>5.0000000000000001E-3</v>
      </c>
    </row>
    <row r="95" spans="2:14">
      <c r="B95" s="47">
        <v>78</v>
      </c>
      <c r="C95" s="47">
        <v>4.9829999999999997</v>
      </c>
      <c r="D95" s="47">
        <v>0.23499999999999999</v>
      </c>
      <c r="G95" s="47">
        <v>78</v>
      </c>
      <c r="H95" s="47">
        <v>-4.9829999999999997</v>
      </c>
      <c r="I95" s="47">
        <v>5.0000000000000001E-3</v>
      </c>
      <c r="L95" s="47">
        <v>78</v>
      </c>
      <c r="M95" s="47">
        <v>-9.9659999999999993</v>
      </c>
      <c r="N95" s="47">
        <v>0</v>
      </c>
    </row>
    <row r="96" spans="2:14">
      <c r="B96" s="47">
        <v>79</v>
      </c>
      <c r="C96" s="47">
        <v>4.9829999999999997</v>
      </c>
      <c r="D96" s="47">
        <v>0.25</v>
      </c>
      <c r="G96" s="47">
        <v>79</v>
      </c>
      <c r="H96" s="47">
        <v>-4.9829999999999997</v>
      </c>
      <c r="I96" s="47">
        <v>0</v>
      </c>
      <c r="L96" s="47">
        <v>79</v>
      </c>
      <c r="M96" s="47">
        <v>-4.9829999999999997</v>
      </c>
      <c r="N96" s="47">
        <v>5.0000000000000001E-3</v>
      </c>
    </row>
    <row r="97" spans="2:14">
      <c r="B97" s="47">
        <v>80</v>
      </c>
      <c r="C97" s="47">
        <v>9.9659999999999993</v>
      </c>
      <c r="D97" s="47">
        <v>0.26</v>
      </c>
      <c r="G97" s="47">
        <v>80</v>
      </c>
      <c r="H97" s="47">
        <v>0</v>
      </c>
      <c r="I97" s="47">
        <v>5.0000000000000001E-3</v>
      </c>
      <c r="L97" s="47">
        <v>80</v>
      </c>
      <c r="M97" s="47">
        <v>-4.9829999999999997</v>
      </c>
      <c r="N97" s="47">
        <v>0</v>
      </c>
    </row>
    <row r="98" spans="2:14">
      <c r="B98" s="47">
        <v>81</v>
      </c>
      <c r="C98" s="47">
        <v>4.9829999999999997</v>
      </c>
      <c r="D98" s="47">
        <v>0.28000000000000003</v>
      </c>
      <c r="G98" s="47">
        <v>81</v>
      </c>
      <c r="H98" s="47">
        <v>-4.9829999999999997</v>
      </c>
      <c r="I98" s="47">
        <v>5.0000000000000001E-3</v>
      </c>
      <c r="L98" s="47">
        <v>81</v>
      </c>
      <c r="M98" s="47">
        <v>-9.9659999999999993</v>
      </c>
      <c r="N98" s="47">
        <v>0</v>
      </c>
    </row>
    <row r="99" spans="2:14">
      <c r="B99" s="47">
        <v>82</v>
      </c>
      <c r="C99" s="47">
        <v>9.9659999999999993</v>
      </c>
      <c r="D99" s="47">
        <v>0.29499999999999998</v>
      </c>
      <c r="G99" s="47">
        <v>82</v>
      </c>
      <c r="H99" s="47">
        <v>-4.9829999999999997</v>
      </c>
      <c r="I99" s="47">
        <v>5.0000000000000001E-3</v>
      </c>
      <c r="L99" s="47">
        <v>82</v>
      </c>
      <c r="M99" s="47">
        <v>-4.9829999999999997</v>
      </c>
      <c r="N99" s="47">
        <v>5.0000000000000001E-3</v>
      </c>
    </row>
    <row r="100" spans="2:14">
      <c r="B100" s="47">
        <v>83</v>
      </c>
      <c r="C100" s="47">
        <v>9.9659999999999993</v>
      </c>
      <c r="D100" s="47">
        <v>0.30499999999999999</v>
      </c>
      <c r="G100" s="47">
        <v>83</v>
      </c>
      <c r="H100" s="47">
        <v>-4.9829999999999997</v>
      </c>
      <c r="I100" s="47">
        <v>5.0000000000000001E-3</v>
      </c>
      <c r="L100" s="47">
        <v>83</v>
      </c>
      <c r="M100" s="47">
        <v>-9.9659999999999993</v>
      </c>
      <c r="N100" s="47">
        <v>0</v>
      </c>
    </row>
    <row r="101" spans="2:14">
      <c r="B101" s="47">
        <v>84</v>
      </c>
      <c r="C101" s="47">
        <v>14.949</v>
      </c>
      <c r="D101" s="47">
        <v>0.31</v>
      </c>
      <c r="G101" s="47">
        <v>84</v>
      </c>
      <c r="H101" s="47">
        <v>-4.9829999999999997</v>
      </c>
      <c r="I101" s="47">
        <v>5.0000000000000001E-3</v>
      </c>
      <c r="L101" s="47">
        <v>84</v>
      </c>
      <c r="M101" s="47">
        <v>-9.9659999999999993</v>
      </c>
      <c r="N101" s="47">
        <v>0</v>
      </c>
    </row>
    <row r="102" spans="2:14">
      <c r="B102" s="47">
        <v>85</v>
      </c>
      <c r="C102" s="47">
        <v>14.949</v>
      </c>
      <c r="D102" s="47">
        <v>0.32</v>
      </c>
      <c r="G102" s="47">
        <v>85</v>
      </c>
      <c r="H102" s="47">
        <v>0</v>
      </c>
      <c r="I102" s="47">
        <v>5.0000000000000001E-3</v>
      </c>
      <c r="L102" s="47">
        <v>85</v>
      </c>
      <c r="M102" s="47">
        <v>-9.9659999999999993</v>
      </c>
      <c r="N102" s="47">
        <v>5.0000000000000001E-3</v>
      </c>
    </row>
    <row r="103" spans="2:14">
      <c r="B103" s="47">
        <v>86</v>
      </c>
      <c r="C103" s="47">
        <v>14.949</v>
      </c>
      <c r="D103" s="47">
        <v>0.33</v>
      </c>
      <c r="G103" s="47">
        <v>86</v>
      </c>
      <c r="H103" s="47">
        <v>-4.9829999999999997</v>
      </c>
      <c r="I103" s="47">
        <v>5.0000000000000001E-3</v>
      </c>
      <c r="L103" s="47">
        <v>86</v>
      </c>
      <c r="M103" s="47">
        <v>-9.9659999999999993</v>
      </c>
      <c r="N103" s="47">
        <v>5.0000000000000001E-3</v>
      </c>
    </row>
    <row r="104" spans="2:14">
      <c r="B104" s="47">
        <v>87</v>
      </c>
      <c r="C104" s="47">
        <v>19.931999999999999</v>
      </c>
      <c r="D104" s="47">
        <v>0.34</v>
      </c>
      <c r="G104" s="47">
        <v>87</v>
      </c>
      <c r="H104" s="47">
        <v>-4.9829999999999997</v>
      </c>
      <c r="I104" s="47">
        <v>5.0000000000000001E-3</v>
      </c>
      <c r="L104" s="47">
        <v>87</v>
      </c>
      <c r="M104" s="47">
        <v>-9.9659999999999993</v>
      </c>
      <c r="N104" s="47">
        <v>0</v>
      </c>
    </row>
    <row r="105" spans="2:14">
      <c r="B105" s="47">
        <v>88</v>
      </c>
      <c r="C105" s="47">
        <v>19.931999999999999</v>
      </c>
      <c r="D105" s="47">
        <v>0.34499999999999997</v>
      </c>
      <c r="G105" s="47">
        <v>88</v>
      </c>
      <c r="H105" s="47">
        <v>-4.9829999999999997</v>
      </c>
      <c r="I105" s="47">
        <v>0</v>
      </c>
      <c r="L105" s="47">
        <v>88</v>
      </c>
      <c r="M105" s="47">
        <v>-9.9659999999999993</v>
      </c>
      <c r="N105" s="47">
        <v>5.0000000000000001E-3</v>
      </c>
    </row>
    <row r="106" spans="2:14">
      <c r="B106" s="47">
        <v>89</v>
      </c>
      <c r="C106" s="47">
        <v>24.914999999999999</v>
      </c>
      <c r="D106" s="47">
        <v>0.36</v>
      </c>
      <c r="G106" s="47">
        <v>89</v>
      </c>
      <c r="H106" s="47">
        <v>0</v>
      </c>
      <c r="I106" s="47">
        <v>5.0000000000000001E-3</v>
      </c>
      <c r="L106" s="47">
        <v>89</v>
      </c>
      <c r="M106" s="47">
        <v>-9.9659999999999993</v>
      </c>
      <c r="N106" s="47">
        <v>0</v>
      </c>
    </row>
    <row r="107" spans="2:14">
      <c r="B107" s="47">
        <v>90</v>
      </c>
      <c r="C107" s="47">
        <v>24.914999999999999</v>
      </c>
      <c r="D107" s="47">
        <v>0.375</v>
      </c>
      <c r="G107" s="47">
        <v>90</v>
      </c>
      <c r="H107" s="47">
        <v>0</v>
      </c>
      <c r="I107" s="47">
        <v>5.0000000000000001E-3</v>
      </c>
      <c r="L107" s="47">
        <v>90</v>
      </c>
      <c r="M107" s="47">
        <v>-9.9659999999999993</v>
      </c>
      <c r="N107" s="47">
        <v>0</v>
      </c>
    </row>
    <row r="108" spans="2:14">
      <c r="B108" s="47">
        <v>91</v>
      </c>
      <c r="C108" s="47">
        <v>29.898</v>
      </c>
      <c r="D108" s="47">
        <v>0.39</v>
      </c>
      <c r="G108" s="47">
        <v>91</v>
      </c>
      <c r="H108" s="47">
        <v>-4.9829999999999997</v>
      </c>
      <c r="I108" s="47">
        <v>5.0000000000000001E-3</v>
      </c>
      <c r="L108" s="47">
        <v>91</v>
      </c>
      <c r="M108" s="47">
        <v>-4.9829999999999997</v>
      </c>
      <c r="N108" s="47">
        <v>0</v>
      </c>
    </row>
    <row r="109" spans="2:14">
      <c r="B109" s="47">
        <v>92</v>
      </c>
      <c r="C109" s="47">
        <v>29.898</v>
      </c>
      <c r="D109" s="47">
        <v>0.4</v>
      </c>
      <c r="G109" s="47">
        <v>92</v>
      </c>
      <c r="H109" s="47">
        <v>0</v>
      </c>
      <c r="I109" s="47">
        <v>5.0000000000000001E-3</v>
      </c>
      <c r="L109" s="47">
        <v>92</v>
      </c>
      <c r="M109" s="47">
        <v>-9.9659999999999993</v>
      </c>
      <c r="N109" s="47">
        <v>5.0000000000000001E-3</v>
      </c>
    </row>
    <row r="110" spans="2:14">
      <c r="B110" s="47">
        <v>93</v>
      </c>
      <c r="C110" s="47">
        <v>29.898</v>
      </c>
      <c r="D110" s="47">
        <v>0.42</v>
      </c>
      <c r="G110" s="47">
        <v>93</v>
      </c>
      <c r="H110" s="47">
        <v>-4.9829999999999997</v>
      </c>
      <c r="I110" s="47">
        <v>5.0000000000000001E-3</v>
      </c>
      <c r="L110" s="47">
        <v>93</v>
      </c>
      <c r="M110" s="47">
        <v>-4.9829999999999997</v>
      </c>
      <c r="N110" s="47">
        <v>5.0000000000000001E-3</v>
      </c>
    </row>
    <row r="111" spans="2:14">
      <c r="B111" s="47">
        <v>94</v>
      </c>
      <c r="C111" s="47">
        <v>34.881</v>
      </c>
      <c r="D111" s="47">
        <v>0.42499999999999999</v>
      </c>
      <c r="G111" s="47">
        <v>94</v>
      </c>
      <c r="H111" s="47">
        <v>0</v>
      </c>
      <c r="I111" s="47">
        <v>5.0000000000000001E-3</v>
      </c>
      <c r="L111" s="47">
        <v>94</v>
      </c>
      <c r="M111" s="47">
        <v>-4.9829999999999997</v>
      </c>
      <c r="N111" s="47">
        <v>5.0000000000000001E-3</v>
      </c>
    </row>
    <row r="112" spans="2:14">
      <c r="B112" s="47">
        <v>95</v>
      </c>
      <c r="C112" s="47">
        <v>34.881</v>
      </c>
      <c r="D112" s="47">
        <v>0.44500000000000001</v>
      </c>
      <c r="G112" s="47">
        <v>95</v>
      </c>
      <c r="H112" s="47">
        <v>-4.9829999999999997</v>
      </c>
      <c r="I112" s="47">
        <v>5.0000000000000001E-3</v>
      </c>
      <c r="L112" s="47">
        <v>95</v>
      </c>
      <c r="M112" s="47">
        <v>-4.9829999999999997</v>
      </c>
      <c r="N112" s="47">
        <v>5.0000000000000001E-3</v>
      </c>
    </row>
    <row r="113" spans="2:14">
      <c r="B113" s="47">
        <v>96</v>
      </c>
      <c r="C113" s="47">
        <v>34.881</v>
      </c>
      <c r="D113" s="47">
        <v>0.46</v>
      </c>
      <c r="G113" s="47">
        <v>96</v>
      </c>
      <c r="H113" s="47">
        <v>0</v>
      </c>
      <c r="I113" s="47">
        <v>5.0000000000000001E-3</v>
      </c>
      <c r="L113" s="47">
        <v>96</v>
      </c>
      <c r="M113" s="47">
        <v>-4.9829999999999997</v>
      </c>
      <c r="N113" s="47">
        <v>5.0000000000000001E-3</v>
      </c>
    </row>
    <row r="114" spans="2:14">
      <c r="B114" s="47">
        <v>97</v>
      </c>
      <c r="C114" s="47">
        <v>34.881</v>
      </c>
      <c r="D114" s="47">
        <v>0.48499999999999999</v>
      </c>
      <c r="G114" s="47">
        <v>97</v>
      </c>
      <c r="H114" s="47">
        <v>0</v>
      </c>
      <c r="I114" s="47">
        <v>5.0000000000000001E-3</v>
      </c>
      <c r="L114" s="47">
        <v>97</v>
      </c>
      <c r="M114" s="47">
        <v>-4.9829999999999997</v>
      </c>
      <c r="N114" s="47">
        <v>0.01</v>
      </c>
    </row>
    <row r="115" spans="2:14">
      <c r="B115" s="47">
        <v>98</v>
      </c>
      <c r="C115" s="47">
        <v>39.863999999999997</v>
      </c>
      <c r="D115" s="47">
        <v>0.5</v>
      </c>
      <c r="G115" s="47">
        <v>98</v>
      </c>
      <c r="H115" s="47">
        <v>0</v>
      </c>
      <c r="I115" s="47">
        <v>0</v>
      </c>
      <c r="L115" s="47">
        <v>98</v>
      </c>
      <c r="M115" s="47">
        <v>-9.9659999999999993</v>
      </c>
      <c r="N115" s="47">
        <v>0.01</v>
      </c>
    </row>
    <row r="116" spans="2:14">
      <c r="B116" s="47">
        <v>99</v>
      </c>
      <c r="C116" s="47">
        <v>39.863999999999997</v>
      </c>
      <c r="D116" s="47">
        <v>0.505</v>
      </c>
      <c r="G116" s="47">
        <v>99</v>
      </c>
      <c r="H116" s="47">
        <v>0</v>
      </c>
      <c r="I116" s="47">
        <v>5.0000000000000001E-3</v>
      </c>
      <c r="L116" s="47">
        <v>99</v>
      </c>
      <c r="M116" s="47">
        <v>-4.9829999999999997</v>
      </c>
      <c r="N116" s="47">
        <v>5.0000000000000001E-3</v>
      </c>
    </row>
    <row r="117" spans="2:14">
      <c r="B117" s="47">
        <v>100</v>
      </c>
      <c r="C117" s="47">
        <v>44.847000000000001</v>
      </c>
      <c r="D117" s="47">
        <v>0.51500000000000001</v>
      </c>
      <c r="G117" s="47">
        <v>100</v>
      </c>
      <c r="H117" s="47">
        <v>-4.9829999999999997</v>
      </c>
      <c r="I117" s="47">
        <v>5.0000000000000001E-3</v>
      </c>
      <c r="L117" s="47">
        <v>100</v>
      </c>
      <c r="M117" s="47">
        <v>-9.9659999999999993</v>
      </c>
      <c r="N117" s="47">
        <v>5.0000000000000001E-3</v>
      </c>
    </row>
    <row r="118" spans="2:14">
      <c r="B118" s="47">
        <v>101</v>
      </c>
      <c r="C118" s="47">
        <v>44.847000000000001</v>
      </c>
      <c r="D118" s="47">
        <v>0.52500000000000002</v>
      </c>
      <c r="G118" s="47">
        <v>101</v>
      </c>
      <c r="H118" s="47">
        <v>0</v>
      </c>
      <c r="I118" s="47">
        <v>5.0000000000000001E-3</v>
      </c>
      <c r="L118" s="47">
        <v>101</v>
      </c>
      <c r="M118" s="47">
        <v>-4.9829999999999997</v>
      </c>
      <c r="N118" s="47">
        <v>1.4999999999999999E-2</v>
      </c>
    </row>
    <row r="119" spans="2:14">
      <c r="B119" s="47">
        <v>102</v>
      </c>
      <c r="C119" s="47">
        <v>49.83</v>
      </c>
      <c r="D119" s="47">
        <v>0.53</v>
      </c>
      <c r="G119" s="47">
        <v>102</v>
      </c>
      <c r="H119" s="47">
        <v>0</v>
      </c>
      <c r="I119" s="47">
        <v>0.01</v>
      </c>
      <c r="L119" s="47">
        <v>102</v>
      </c>
      <c r="M119" s="47">
        <v>-4.9829999999999997</v>
      </c>
      <c r="N119" s="47">
        <v>0.02</v>
      </c>
    </row>
    <row r="120" spans="2:14">
      <c r="B120" s="47">
        <v>103</v>
      </c>
      <c r="C120" s="47">
        <v>49.83</v>
      </c>
      <c r="D120" s="47">
        <v>0.54</v>
      </c>
      <c r="G120" s="47">
        <v>103</v>
      </c>
      <c r="H120" s="47">
        <v>-4.9829999999999997</v>
      </c>
      <c r="I120" s="47">
        <v>5.0000000000000001E-3</v>
      </c>
      <c r="L120" s="47">
        <v>103</v>
      </c>
      <c r="M120" s="47">
        <v>-4.9829999999999997</v>
      </c>
      <c r="N120" s="47">
        <v>0.03</v>
      </c>
    </row>
    <row r="121" spans="2:14">
      <c r="B121" s="47">
        <v>104</v>
      </c>
      <c r="C121" s="47">
        <v>54.813000000000002</v>
      </c>
      <c r="D121" s="47">
        <v>0.55000000000000004</v>
      </c>
      <c r="G121" s="47">
        <v>104</v>
      </c>
      <c r="H121" s="47">
        <v>-4.9829999999999997</v>
      </c>
      <c r="I121" s="47">
        <v>5.0000000000000001E-3</v>
      </c>
      <c r="L121" s="47">
        <v>104</v>
      </c>
      <c r="M121" s="47">
        <v>-4.9829999999999997</v>
      </c>
      <c r="N121" s="47">
        <v>3.5000000000000003E-2</v>
      </c>
    </row>
    <row r="122" spans="2:14">
      <c r="B122" s="47">
        <v>105</v>
      </c>
      <c r="C122" s="47">
        <v>54.813000000000002</v>
      </c>
      <c r="D122" s="47">
        <v>0.56000000000000005</v>
      </c>
      <c r="G122" s="47">
        <v>105</v>
      </c>
      <c r="H122" s="47">
        <v>-4.9829999999999997</v>
      </c>
      <c r="I122" s="47">
        <v>5.0000000000000001E-3</v>
      </c>
      <c r="L122" s="47">
        <v>105</v>
      </c>
      <c r="M122" s="47">
        <v>-4.9829999999999997</v>
      </c>
      <c r="N122" s="47">
        <v>4.4999999999999998E-2</v>
      </c>
    </row>
    <row r="123" spans="2:14">
      <c r="B123" s="47">
        <v>106</v>
      </c>
      <c r="C123" s="47">
        <v>54.813000000000002</v>
      </c>
      <c r="D123" s="47">
        <v>0.57499999999999996</v>
      </c>
      <c r="G123" s="47">
        <v>106</v>
      </c>
      <c r="H123" s="47">
        <v>0</v>
      </c>
      <c r="I123" s="47">
        <v>0.01</v>
      </c>
      <c r="L123" s="47">
        <v>106</v>
      </c>
      <c r="M123" s="47">
        <v>0</v>
      </c>
      <c r="N123" s="47">
        <v>0.05</v>
      </c>
    </row>
    <row r="124" spans="2:14">
      <c r="B124" s="47">
        <v>107</v>
      </c>
      <c r="C124" s="47">
        <v>59.795999999999999</v>
      </c>
      <c r="D124" s="47">
        <v>0.59</v>
      </c>
      <c r="G124" s="47">
        <v>107</v>
      </c>
      <c r="H124" s="47">
        <v>-4.9829999999999997</v>
      </c>
      <c r="I124" s="47">
        <v>5.0000000000000001E-3</v>
      </c>
      <c r="L124" s="47">
        <v>107</v>
      </c>
      <c r="M124" s="47">
        <v>0</v>
      </c>
      <c r="N124" s="47">
        <v>0.06</v>
      </c>
    </row>
    <row r="125" spans="2:14">
      <c r="B125" s="47">
        <v>108</v>
      </c>
      <c r="C125" s="47">
        <v>59.795999999999999</v>
      </c>
      <c r="D125" s="47">
        <v>0.60499999999999998</v>
      </c>
      <c r="G125" s="47">
        <v>108</v>
      </c>
      <c r="H125" s="47">
        <v>-4.9829999999999997</v>
      </c>
      <c r="I125" s="47">
        <v>5.0000000000000001E-3</v>
      </c>
      <c r="L125" s="47">
        <v>108</v>
      </c>
      <c r="M125" s="47">
        <v>0</v>
      </c>
      <c r="N125" s="47">
        <v>6.5000000000000002E-2</v>
      </c>
    </row>
    <row r="126" spans="2:14">
      <c r="B126" s="47">
        <v>109</v>
      </c>
      <c r="C126" s="47">
        <v>64.778999999999996</v>
      </c>
      <c r="D126" s="47">
        <v>0.61499999999999999</v>
      </c>
      <c r="G126" s="47">
        <v>109</v>
      </c>
      <c r="H126" s="47">
        <v>-4.9829999999999997</v>
      </c>
      <c r="I126" s="47">
        <v>5.0000000000000001E-3</v>
      </c>
      <c r="L126" s="47">
        <v>109</v>
      </c>
      <c r="M126" s="47">
        <v>0</v>
      </c>
      <c r="N126" s="47">
        <v>7.4999999999999997E-2</v>
      </c>
    </row>
    <row r="127" spans="2:14">
      <c r="B127" s="47">
        <v>110</v>
      </c>
      <c r="C127" s="47">
        <v>64.778999999999996</v>
      </c>
      <c r="D127" s="47">
        <v>0.625</v>
      </c>
      <c r="G127" s="47">
        <v>110</v>
      </c>
      <c r="H127" s="47">
        <v>-4.9829999999999997</v>
      </c>
      <c r="I127" s="47">
        <v>5.0000000000000001E-3</v>
      </c>
      <c r="L127" s="47">
        <v>110</v>
      </c>
      <c r="M127" s="47">
        <v>0</v>
      </c>
      <c r="N127" s="47">
        <v>0.09</v>
      </c>
    </row>
    <row r="128" spans="2:14">
      <c r="B128" s="47">
        <v>111</v>
      </c>
      <c r="C128" s="47">
        <v>64.778999999999996</v>
      </c>
      <c r="D128" s="47">
        <v>0.63500000000000001</v>
      </c>
      <c r="G128" s="47">
        <v>111</v>
      </c>
      <c r="H128" s="47">
        <v>0</v>
      </c>
      <c r="I128" s="47">
        <v>0.01</v>
      </c>
      <c r="L128" s="47">
        <v>111</v>
      </c>
      <c r="M128" s="47">
        <v>0</v>
      </c>
      <c r="N128" s="47">
        <v>0.105</v>
      </c>
    </row>
    <row r="129" spans="2:14">
      <c r="B129" s="47">
        <v>112</v>
      </c>
      <c r="C129" s="47">
        <v>64.778999999999996</v>
      </c>
      <c r="D129" s="47">
        <v>0.64500000000000002</v>
      </c>
      <c r="G129" s="47">
        <v>112</v>
      </c>
      <c r="H129" s="47">
        <v>-4.9829999999999997</v>
      </c>
      <c r="I129" s="47">
        <v>0.01</v>
      </c>
      <c r="L129" s="47">
        <v>112</v>
      </c>
      <c r="M129" s="47">
        <v>0</v>
      </c>
      <c r="N129" s="47">
        <v>0.115</v>
      </c>
    </row>
    <row r="130" spans="2:14">
      <c r="B130" s="47">
        <v>113</v>
      </c>
      <c r="C130" s="47">
        <v>69.761989999999997</v>
      </c>
      <c r="D130" s="47">
        <v>0.66</v>
      </c>
      <c r="G130" s="47">
        <v>113</v>
      </c>
      <c r="H130" s="47">
        <v>-4.9829999999999997</v>
      </c>
      <c r="I130" s="47">
        <v>0.01</v>
      </c>
      <c r="L130" s="47">
        <v>113</v>
      </c>
      <c r="M130" s="47">
        <v>0</v>
      </c>
      <c r="N130" s="47">
        <v>0.125</v>
      </c>
    </row>
    <row r="131" spans="2:14">
      <c r="B131" s="47">
        <v>114</v>
      </c>
      <c r="C131" s="47">
        <v>69.761989999999997</v>
      </c>
      <c r="D131" s="47">
        <v>0.68</v>
      </c>
      <c r="G131" s="47">
        <v>114</v>
      </c>
      <c r="H131" s="47">
        <v>-4.9829999999999997</v>
      </c>
      <c r="I131" s="47">
        <v>0.01</v>
      </c>
      <c r="L131" s="47">
        <v>114</v>
      </c>
      <c r="M131" s="47">
        <v>0</v>
      </c>
      <c r="N131" s="47">
        <v>0.13</v>
      </c>
    </row>
    <row r="132" spans="2:14">
      <c r="B132" s="47">
        <v>115</v>
      </c>
      <c r="C132" s="47">
        <v>69.761989999999997</v>
      </c>
      <c r="D132" s="47">
        <v>0.69499999999999995</v>
      </c>
      <c r="G132" s="47">
        <v>115</v>
      </c>
      <c r="H132" s="47">
        <v>0</v>
      </c>
      <c r="I132" s="47">
        <v>5.0000000000000001E-3</v>
      </c>
      <c r="L132" s="47">
        <v>115</v>
      </c>
      <c r="M132" s="47">
        <v>0</v>
      </c>
      <c r="N132" s="47">
        <v>0.13500000000000001</v>
      </c>
    </row>
    <row r="133" spans="2:14">
      <c r="B133" s="47">
        <v>116</v>
      </c>
      <c r="C133" s="47">
        <v>74.745000000000005</v>
      </c>
      <c r="D133" s="47">
        <v>0.7</v>
      </c>
      <c r="G133" s="47">
        <v>116</v>
      </c>
      <c r="H133" s="47">
        <v>-4.9829999999999997</v>
      </c>
      <c r="I133" s="47">
        <v>5.0000000000000001E-3</v>
      </c>
      <c r="L133" s="47">
        <v>116</v>
      </c>
      <c r="M133" s="47">
        <v>0</v>
      </c>
      <c r="N133" s="47">
        <v>0.14000000000000001</v>
      </c>
    </row>
    <row r="134" spans="2:14">
      <c r="B134" s="47">
        <v>117</v>
      </c>
      <c r="C134" s="47">
        <v>74.745000000000005</v>
      </c>
      <c r="D134" s="47">
        <v>0.71</v>
      </c>
      <c r="G134" s="47">
        <v>117</v>
      </c>
      <c r="H134" s="47">
        <v>-4.9829999999999997</v>
      </c>
      <c r="I134" s="47">
        <v>0.01</v>
      </c>
      <c r="L134" s="47">
        <v>117</v>
      </c>
      <c r="M134" s="47">
        <v>4.9829999999999997</v>
      </c>
      <c r="N134" s="47">
        <v>0.14499999999999999</v>
      </c>
    </row>
    <row r="135" spans="2:14">
      <c r="B135" s="47">
        <v>118</v>
      </c>
      <c r="C135" s="47">
        <v>74.745000000000005</v>
      </c>
      <c r="D135" s="47">
        <v>0.72</v>
      </c>
      <c r="G135" s="47">
        <v>118</v>
      </c>
      <c r="H135" s="47">
        <v>-4.9829999999999997</v>
      </c>
      <c r="I135" s="47">
        <v>5.0000000000000001E-3</v>
      </c>
      <c r="L135" s="47">
        <v>118</v>
      </c>
      <c r="M135" s="47">
        <v>4.9829999999999997</v>
      </c>
      <c r="N135" s="47">
        <v>0.15</v>
      </c>
    </row>
    <row r="136" spans="2:14">
      <c r="B136" s="47">
        <v>119</v>
      </c>
      <c r="C136" s="47">
        <v>74.745000000000005</v>
      </c>
      <c r="D136" s="47">
        <v>0.72499999999999998</v>
      </c>
      <c r="G136" s="47">
        <v>119</v>
      </c>
      <c r="H136" s="47">
        <v>-4.9829999999999997</v>
      </c>
      <c r="I136" s="47">
        <v>0.01</v>
      </c>
      <c r="L136" s="47">
        <v>119</v>
      </c>
      <c r="M136" s="47">
        <v>4.9829999999999997</v>
      </c>
      <c r="N136" s="47">
        <v>0.155</v>
      </c>
    </row>
    <row r="137" spans="2:14">
      <c r="B137" s="47">
        <v>120</v>
      </c>
      <c r="C137" s="47">
        <v>79.727999999999994</v>
      </c>
      <c r="D137" s="47">
        <v>0.73499999999999999</v>
      </c>
      <c r="G137" s="47">
        <v>120</v>
      </c>
      <c r="H137" s="47">
        <v>0</v>
      </c>
      <c r="I137" s="47">
        <v>0.01</v>
      </c>
      <c r="L137" s="47">
        <v>120</v>
      </c>
      <c r="M137" s="47">
        <v>4.9829999999999997</v>
      </c>
      <c r="N137" s="47">
        <v>0.16500000000000001</v>
      </c>
    </row>
    <row r="138" spans="2:14">
      <c r="B138" s="47">
        <v>121</v>
      </c>
      <c r="C138" s="47">
        <v>79.727999999999994</v>
      </c>
      <c r="D138" s="47">
        <v>0.745</v>
      </c>
      <c r="G138" s="47">
        <v>121</v>
      </c>
      <c r="H138" s="47">
        <v>-4.9829999999999997</v>
      </c>
      <c r="I138" s="47">
        <v>5.0000000000000001E-3</v>
      </c>
      <c r="L138" s="47">
        <v>121</v>
      </c>
      <c r="M138" s="47">
        <v>4.9829999999999997</v>
      </c>
      <c r="N138" s="47">
        <v>0.17499999999999999</v>
      </c>
    </row>
    <row r="139" spans="2:14">
      <c r="B139" s="47">
        <v>122</v>
      </c>
      <c r="C139" s="47">
        <v>79.727999999999994</v>
      </c>
      <c r="D139" s="47">
        <v>0.755</v>
      </c>
      <c r="G139" s="47">
        <v>122</v>
      </c>
      <c r="H139" s="47">
        <v>-4.9829999999999997</v>
      </c>
      <c r="I139" s="47">
        <v>5.0000000000000001E-3</v>
      </c>
      <c r="L139" s="47">
        <v>122</v>
      </c>
      <c r="M139" s="47">
        <v>9.9659999999999993</v>
      </c>
      <c r="N139" s="47">
        <v>0.18</v>
      </c>
    </row>
    <row r="140" spans="2:14">
      <c r="B140" s="47">
        <v>123</v>
      </c>
      <c r="C140" s="47">
        <v>84.710999999999999</v>
      </c>
      <c r="D140" s="47">
        <v>0.76500000000000001</v>
      </c>
      <c r="G140" s="47">
        <v>123</v>
      </c>
      <c r="H140" s="47">
        <v>-4.9829999999999997</v>
      </c>
      <c r="I140" s="47">
        <v>0.01</v>
      </c>
      <c r="L140" s="47">
        <v>123</v>
      </c>
      <c r="M140" s="47">
        <v>9.9659999999999993</v>
      </c>
      <c r="N140" s="47">
        <v>0.19500000000000001</v>
      </c>
    </row>
    <row r="141" spans="2:14">
      <c r="B141" s="47">
        <v>124</v>
      </c>
      <c r="C141" s="47">
        <v>84.710999999999999</v>
      </c>
      <c r="D141" s="47">
        <v>0.77500000000000002</v>
      </c>
      <c r="G141" s="47">
        <v>124</v>
      </c>
      <c r="H141" s="47">
        <v>0</v>
      </c>
      <c r="I141" s="47">
        <v>0.01</v>
      </c>
      <c r="L141" s="47">
        <v>124</v>
      </c>
      <c r="M141" s="47">
        <v>9.9659999999999993</v>
      </c>
      <c r="N141" s="47">
        <v>0.21</v>
      </c>
    </row>
    <row r="142" spans="2:14">
      <c r="B142" s="47">
        <v>125</v>
      </c>
      <c r="C142" s="47">
        <v>84.710999999999999</v>
      </c>
      <c r="D142" s="47">
        <v>0.78</v>
      </c>
      <c r="G142" s="47">
        <v>125</v>
      </c>
      <c r="H142" s="47">
        <v>-4.9829999999999997</v>
      </c>
      <c r="I142" s="47">
        <v>5.0000000000000001E-3</v>
      </c>
      <c r="L142" s="47">
        <v>125</v>
      </c>
      <c r="M142" s="47">
        <v>9.9659999999999993</v>
      </c>
      <c r="N142" s="47">
        <v>0.22</v>
      </c>
    </row>
    <row r="143" spans="2:14">
      <c r="B143" s="47">
        <v>126</v>
      </c>
      <c r="C143" s="47">
        <v>84.710999999999999</v>
      </c>
      <c r="D143" s="47">
        <v>0.78</v>
      </c>
      <c r="G143" s="47">
        <v>126</v>
      </c>
      <c r="H143" s="47">
        <v>-4.9829999999999997</v>
      </c>
      <c r="I143" s="47">
        <v>0.01</v>
      </c>
      <c r="L143" s="47">
        <v>126</v>
      </c>
      <c r="M143" s="47">
        <v>9.9659999999999993</v>
      </c>
      <c r="N143" s="47">
        <v>0.23499999999999999</v>
      </c>
    </row>
    <row r="144" spans="2:14">
      <c r="B144" s="47">
        <v>127</v>
      </c>
      <c r="C144" s="47">
        <v>84.710999999999999</v>
      </c>
      <c r="D144" s="47">
        <v>0.78500000000000003</v>
      </c>
      <c r="G144" s="47">
        <v>127</v>
      </c>
      <c r="H144" s="47">
        <v>-4.9829999999999997</v>
      </c>
      <c r="I144" s="47">
        <v>5.0000000000000001E-3</v>
      </c>
      <c r="L144" s="47">
        <v>127</v>
      </c>
      <c r="M144" s="47">
        <v>14.949</v>
      </c>
      <c r="N144" s="47">
        <v>0.245</v>
      </c>
    </row>
    <row r="145" spans="2:14">
      <c r="B145" s="47">
        <v>128</v>
      </c>
      <c r="C145" s="47">
        <v>84.710999999999999</v>
      </c>
      <c r="D145" s="47">
        <v>0.78500000000000003</v>
      </c>
      <c r="G145" s="47">
        <v>128</v>
      </c>
      <c r="H145" s="47">
        <v>-4.9829999999999997</v>
      </c>
      <c r="I145" s="47">
        <v>0.01</v>
      </c>
      <c r="L145" s="47">
        <v>128</v>
      </c>
      <c r="M145" s="47">
        <v>19.931999999999999</v>
      </c>
      <c r="N145" s="47">
        <v>0.255</v>
      </c>
    </row>
    <row r="146" spans="2:14">
      <c r="B146" s="47">
        <v>129</v>
      </c>
      <c r="C146" s="47">
        <v>84.710999999999999</v>
      </c>
      <c r="D146" s="47">
        <v>0.79</v>
      </c>
      <c r="G146" s="47">
        <v>129</v>
      </c>
      <c r="H146" s="47">
        <v>0</v>
      </c>
      <c r="I146" s="47">
        <v>0.01</v>
      </c>
      <c r="L146" s="47">
        <v>129</v>
      </c>
      <c r="M146" s="47">
        <v>19.931999999999999</v>
      </c>
      <c r="N146" s="47">
        <v>0.27</v>
      </c>
    </row>
    <row r="147" spans="2:14">
      <c r="B147" s="47">
        <v>130</v>
      </c>
      <c r="C147" s="47">
        <v>84.710999999999999</v>
      </c>
      <c r="D147" s="47">
        <v>0.79500000000000004</v>
      </c>
      <c r="G147" s="47">
        <v>130</v>
      </c>
      <c r="H147" s="47">
        <v>-4.9829999999999997</v>
      </c>
      <c r="I147" s="47">
        <v>1.4999999999999999E-2</v>
      </c>
      <c r="L147" s="47">
        <v>130</v>
      </c>
      <c r="M147" s="47">
        <v>19.931999999999999</v>
      </c>
      <c r="N147" s="47">
        <v>0.28499999999999998</v>
      </c>
    </row>
    <row r="148" spans="2:14">
      <c r="B148" s="47">
        <v>131</v>
      </c>
      <c r="C148" s="47">
        <v>84.710999999999999</v>
      </c>
      <c r="D148" s="47">
        <v>0.79</v>
      </c>
      <c r="G148" s="47">
        <v>131</v>
      </c>
      <c r="H148" s="47">
        <v>-4.9829999999999997</v>
      </c>
      <c r="I148" s="47">
        <v>1.4999999999999999E-2</v>
      </c>
      <c r="L148" s="47">
        <v>131</v>
      </c>
      <c r="M148" s="47">
        <v>19.931999999999999</v>
      </c>
      <c r="N148" s="47">
        <v>0.3</v>
      </c>
    </row>
    <row r="149" spans="2:14">
      <c r="B149" s="47">
        <v>132</v>
      </c>
      <c r="C149" s="47">
        <v>84.710999999999999</v>
      </c>
      <c r="D149" s="47">
        <v>0.79500000000000004</v>
      </c>
      <c r="G149" s="47">
        <v>132</v>
      </c>
      <c r="H149" s="47">
        <v>0</v>
      </c>
      <c r="I149" s="47">
        <v>0.02</v>
      </c>
      <c r="L149" s="47">
        <v>132</v>
      </c>
      <c r="M149" s="47">
        <v>24.914999999999999</v>
      </c>
      <c r="N149" s="47">
        <v>0.315</v>
      </c>
    </row>
    <row r="150" spans="2:14">
      <c r="B150" s="47">
        <v>133</v>
      </c>
      <c r="C150" s="47">
        <v>89.694000000000003</v>
      </c>
      <c r="D150" s="47">
        <v>0.79</v>
      </c>
      <c r="G150" s="47">
        <v>133</v>
      </c>
      <c r="H150" s="47">
        <v>0</v>
      </c>
      <c r="I150" s="47">
        <v>2.5000000000000001E-2</v>
      </c>
      <c r="L150" s="47">
        <v>133</v>
      </c>
      <c r="M150" s="47">
        <v>24.914999999999999</v>
      </c>
      <c r="N150" s="47">
        <v>0.32500000000000001</v>
      </c>
    </row>
    <row r="151" spans="2:14">
      <c r="B151" s="47">
        <v>134</v>
      </c>
      <c r="C151" s="47">
        <v>84.710999999999999</v>
      </c>
      <c r="D151" s="47">
        <v>0.79</v>
      </c>
      <c r="G151" s="47">
        <v>134</v>
      </c>
      <c r="H151" s="47">
        <v>0</v>
      </c>
      <c r="I151" s="47">
        <v>0.03</v>
      </c>
      <c r="L151" s="47">
        <v>134</v>
      </c>
      <c r="M151" s="47">
        <v>24.914999999999999</v>
      </c>
      <c r="N151" s="47">
        <v>0.33500000000000002</v>
      </c>
    </row>
    <row r="152" spans="2:14">
      <c r="B152" s="47">
        <v>135</v>
      </c>
      <c r="C152" s="47">
        <v>84.710999999999999</v>
      </c>
      <c r="D152" s="47">
        <v>0.8</v>
      </c>
      <c r="G152" s="47">
        <v>135</v>
      </c>
      <c r="H152" s="47">
        <v>0</v>
      </c>
      <c r="I152" s="47">
        <v>0.04</v>
      </c>
      <c r="L152" s="47">
        <v>135</v>
      </c>
      <c r="M152" s="47">
        <v>24.914999999999999</v>
      </c>
      <c r="N152" s="47">
        <v>0.34499999999999997</v>
      </c>
    </row>
    <row r="153" spans="2:14">
      <c r="B153" s="47">
        <v>136</v>
      </c>
      <c r="C153" s="47">
        <v>89.694000000000003</v>
      </c>
      <c r="D153" s="47">
        <v>0.81499999999999995</v>
      </c>
      <c r="G153" s="47">
        <v>136</v>
      </c>
      <c r="H153" s="47">
        <v>0</v>
      </c>
      <c r="I153" s="47">
        <v>4.4999999999999998E-2</v>
      </c>
      <c r="L153" s="47">
        <v>136</v>
      </c>
      <c r="M153" s="47">
        <v>29.898</v>
      </c>
      <c r="N153" s="47">
        <v>0.35499999999999998</v>
      </c>
    </row>
    <row r="154" spans="2:14">
      <c r="B154" s="47">
        <v>137</v>
      </c>
      <c r="C154" s="47">
        <v>89.694000000000003</v>
      </c>
      <c r="D154" s="47">
        <v>0.82499999999999996</v>
      </c>
      <c r="G154" s="47">
        <v>137</v>
      </c>
      <c r="H154" s="47">
        <v>0</v>
      </c>
      <c r="I154" s="47">
        <v>0.05</v>
      </c>
      <c r="L154" s="47">
        <v>137</v>
      </c>
      <c r="M154" s="47">
        <v>29.898</v>
      </c>
      <c r="N154" s="47">
        <v>0.36499999999999999</v>
      </c>
    </row>
    <row r="155" spans="2:14">
      <c r="B155" s="47">
        <v>138</v>
      </c>
      <c r="C155" s="47">
        <v>89.694000000000003</v>
      </c>
      <c r="D155" s="47">
        <v>0.84</v>
      </c>
      <c r="G155" s="47">
        <v>138</v>
      </c>
      <c r="H155" s="47">
        <v>0</v>
      </c>
      <c r="I155" s="47">
        <v>5.5E-2</v>
      </c>
      <c r="L155" s="47">
        <v>138</v>
      </c>
      <c r="M155" s="47">
        <v>34.881</v>
      </c>
      <c r="N155" s="47">
        <v>0.375</v>
      </c>
    </row>
    <row r="156" spans="2:14">
      <c r="B156" s="47">
        <v>139</v>
      </c>
      <c r="C156" s="47">
        <v>94.676990000000004</v>
      </c>
      <c r="D156" s="47">
        <v>0.85499999999999998</v>
      </c>
      <c r="G156" s="47">
        <v>139</v>
      </c>
      <c r="H156" s="47">
        <v>0</v>
      </c>
      <c r="I156" s="47">
        <v>6.5000000000000002E-2</v>
      </c>
      <c r="L156" s="47">
        <v>139</v>
      </c>
      <c r="M156" s="47">
        <v>34.881</v>
      </c>
      <c r="N156" s="47">
        <v>0.38500000000000001</v>
      </c>
    </row>
    <row r="157" spans="2:14">
      <c r="B157" s="47">
        <v>140</v>
      </c>
      <c r="C157" s="47">
        <v>94.676990000000004</v>
      </c>
      <c r="D157" s="47">
        <v>0.87</v>
      </c>
      <c r="G157" s="47">
        <v>140</v>
      </c>
      <c r="H157" s="47">
        <v>0</v>
      </c>
      <c r="I157" s="47">
        <v>7.4999999999999997E-2</v>
      </c>
      <c r="L157" s="47">
        <v>140</v>
      </c>
      <c r="M157" s="47">
        <v>34.881</v>
      </c>
      <c r="N157" s="47">
        <v>0.41</v>
      </c>
    </row>
    <row r="158" spans="2:14">
      <c r="B158" s="47">
        <v>141</v>
      </c>
      <c r="C158" s="47">
        <v>94.676990000000004</v>
      </c>
      <c r="D158" s="47">
        <v>0.88500000000000001</v>
      </c>
      <c r="G158" s="47">
        <v>141</v>
      </c>
      <c r="H158" s="47">
        <v>0</v>
      </c>
      <c r="I158" s="47">
        <v>0.08</v>
      </c>
      <c r="L158" s="47">
        <v>141</v>
      </c>
      <c r="M158" s="47">
        <v>39.863999999999997</v>
      </c>
      <c r="N158" s="47">
        <v>0.42499999999999999</v>
      </c>
    </row>
    <row r="159" spans="2:14">
      <c r="B159" s="47">
        <v>142</v>
      </c>
      <c r="C159" s="47">
        <v>99.66</v>
      </c>
      <c r="D159" s="47">
        <v>0.9</v>
      </c>
      <c r="G159" s="47">
        <v>142</v>
      </c>
      <c r="H159" s="47">
        <v>0</v>
      </c>
      <c r="I159" s="47">
        <v>9.5000000000000001E-2</v>
      </c>
      <c r="L159" s="47">
        <v>142</v>
      </c>
      <c r="M159" s="47">
        <v>39.863999999999997</v>
      </c>
      <c r="N159" s="47">
        <v>0.435</v>
      </c>
    </row>
    <row r="160" spans="2:14">
      <c r="B160" s="47">
        <v>143</v>
      </c>
      <c r="C160" s="47">
        <v>99.66</v>
      </c>
      <c r="D160" s="47">
        <v>0.91</v>
      </c>
      <c r="G160" s="47">
        <v>143</v>
      </c>
      <c r="H160" s="47">
        <v>0</v>
      </c>
      <c r="I160" s="47">
        <v>0.11</v>
      </c>
      <c r="L160" s="47">
        <v>143</v>
      </c>
      <c r="M160" s="47">
        <v>39.863999999999997</v>
      </c>
      <c r="N160" s="47">
        <v>0.44</v>
      </c>
    </row>
    <row r="161" spans="2:14">
      <c r="B161" s="47">
        <v>144</v>
      </c>
      <c r="C161" s="47">
        <v>99.66</v>
      </c>
      <c r="D161" s="47">
        <v>0.92</v>
      </c>
      <c r="G161" s="47">
        <v>144</v>
      </c>
      <c r="H161" s="47">
        <v>0</v>
      </c>
      <c r="I161" s="47">
        <v>0.12</v>
      </c>
      <c r="L161" s="47">
        <v>144</v>
      </c>
      <c r="M161" s="47">
        <v>44.847000000000001</v>
      </c>
      <c r="N161" s="47">
        <v>0.45</v>
      </c>
    </row>
    <row r="162" spans="2:14">
      <c r="B162" s="47">
        <v>145</v>
      </c>
      <c r="C162" s="47">
        <v>99.66</v>
      </c>
      <c r="D162" s="47">
        <v>0.93</v>
      </c>
      <c r="G162" s="47">
        <v>145</v>
      </c>
      <c r="H162" s="47">
        <v>0</v>
      </c>
      <c r="I162" s="47">
        <v>0.13</v>
      </c>
      <c r="L162" s="47">
        <v>145</v>
      </c>
      <c r="M162" s="47">
        <v>44.847000000000001</v>
      </c>
      <c r="N162" s="47">
        <v>0.46</v>
      </c>
    </row>
    <row r="163" spans="2:14">
      <c r="B163" s="47">
        <v>146</v>
      </c>
      <c r="C163" s="47">
        <v>99.66</v>
      </c>
      <c r="D163" s="47">
        <v>0.94</v>
      </c>
      <c r="G163" s="47">
        <v>146</v>
      </c>
      <c r="H163" s="47">
        <v>0</v>
      </c>
      <c r="I163" s="47">
        <v>0.14000000000000001</v>
      </c>
      <c r="L163" s="47">
        <v>146</v>
      </c>
      <c r="M163" s="47">
        <v>44.847000000000001</v>
      </c>
      <c r="N163" s="47">
        <v>0.47</v>
      </c>
    </row>
    <row r="164" spans="2:14">
      <c r="B164" s="47">
        <v>147</v>
      </c>
      <c r="C164" s="47">
        <v>104.643</v>
      </c>
      <c r="D164" s="47">
        <v>0.95</v>
      </c>
      <c r="G164" s="47">
        <v>147</v>
      </c>
      <c r="H164" s="47">
        <v>0</v>
      </c>
      <c r="I164" s="47">
        <v>0.15</v>
      </c>
      <c r="L164" s="47">
        <v>147</v>
      </c>
      <c r="M164" s="47">
        <v>44.847000000000001</v>
      </c>
      <c r="N164" s="47">
        <v>0.48499999999999999</v>
      </c>
    </row>
    <row r="165" spans="2:14">
      <c r="B165" s="47">
        <v>148</v>
      </c>
      <c r="C165" s="47">
        <v>104.643</v>
      </c>
      <c r="D165" s="47">
        <v>0.95499999999999996</v>
      </c>
      <c r="G165" s="47">
        <v>148</v>
      </c>
      <c r="H165" s="47">
        <v>4.9829999999999997</v>
      </c>
      <c r="I165" s="47">
        <v>0.155</v>
      </c>
      <c r="L165" s="47">
        <v>148</v>
      </c>
      <c r="M165" s="47">
        <v>49.83</v>
      </c>
      <c r="N165" s="47">
        <v>0.505</v>
      </c>
    </row>
    <row r="166" spans="2:14">
      <c r="B166" s="47">
        <v>149</v>
      </c>
      <c r="C166" s="47">
        <v>104.643</v>
      </c>
      <c r="D166" s="47">
        <v>0.97499999999999998</v>
      </c>
      <c r="G166" s="47">
        <v>149</v>
      </c>
      <c r="H166" s="47">
        <v>4.9829999999999997</v>
      </c>
      <c r="I166" s="47">
        <v>0.16500000000000001</v>
      </c>
      <c r="L166" s="47">
        <v>149</v>
      </c>
      <c r="M166" s="47">
        <v>49.83</v>
      </c>
      <c r="N166" s="47">
        <v>0.51500000000000001</v>
      </c>
    </row>
    <row r="167" spans="2:14">
      <c r="B167" s="47">
        <v>150</v>
      </c>
      <c r="C167" s="47">
        <v>109.626</v>
      </c>
      <c r="D167" s="47">
        <v>0.98999990000000004</v>
      </c>
      <c r="G167" s="47">
        <v>150</v>
      </c>
      <c r="H167" s="47">
        <v>4.9829999999999997</v>
      </c>
      <c r="I167" s="47">
        <v>0.18</v>
      </c>
      <c r="L167" s="47">
        <v>150</v>
      </c>
      <c r="M167" s="47">
        <v>49.83</v>
      </c>
      <c r="N167" s="47">
        <v>0.52500000000000002</v>
      </c>
    </row>
    <row r="168" spans="2:14">
      <c r="B168" s="47">
        <v>151</v>
      </c>
      <c r="C168" s="47">
        <v>109.626</v>
      </c>
      <c r="D168" s="47">
        <v>1</v>
      </c>
      <c r="G168" s="47">
        <v>151</v>
      </c>
      <c r="H168" s="47">
        <v>4.9829999999999997</v>
      </c>
      <c r="I168" s="47">
        <v>0.19500000000000001</v>
      </c>
      <c r="L168" s="47">
        <v>151</v>
      </c>
      <c r="M168" s="47">
        <v>54.813000000000002</v>
      </c>
      <c r="N168" s="47">
        <v>0.53500000000000003</v>
      </c>
    </row>
    <row r="169" spans="2:14">
      <c r="B169" s="47">
        <v>152</v>
      </c>
      <c r="C169" s="47">
        <v>109.626</v>
      </c>
      <c r="D169" s="47">
        <v>1.01</v>
      </c>
      <c r="G169" s="47">
        <v>152</v>
      </c>
      <c r="H169" s="47">
        <v>4.9829999999999997</v>
      </c>
      <c r="I169" s="47">
        <v>0.20499999999999999</v>
      </c>
      <c r="L169" s="47">
        <v>152</v>
      </c>
      <c r="M169" s="47">
        <v>54.813000000000002</v>
      </c>
      <c r="N169" s="47">
        <v>0.54500000000000004</v>
      </c>
    </row>
    <row r="170" spans="2:14">
      <c r="B170" s="47">
        <v>153</v>
      </c>
      <c r="C170" s="47">
        <v>109.626</v>
      </c>
      <c r="D170" s="47">
        <v>1.02</v>
      </c>
      <c r="G170" s="47">
        <v>153</v>
      </c>
      <c r="H170" s="47">
        <v>9.9659999999999993</v>
      </c>
      <c r="I170" s="47">
        <v>0.22</v>
      </c>
      <c r="L170" s="47">
        <v>153</v>
      </c>
      <c r="M170" s="47">
        <v>54.813000000000002</v>
      </c>
      <c r="N170" s="47">
        <v>0.56000000000000005</v>
      </c>
    </row>
    <row r="171" spans="2:14">
      <c r="B171" s="47">
        <v>154</v>
      </c>
      <c r="C171" s="47">
        <v>114.60899999999999</v>
      </c>
      <c r="D171" s="47">
        <v>1.03</v>
      </c>
      <c r="G171" s="47">
        <v>154</v>
      </c>
      <c r="H171" s="47">
        <v>4.9829999999999997</v>
      </c>
      <c r="I171" s="47">
        <v>0.23</v>
      </c>
      <c r="L171" s="47">
        <v>154</v>
      </c>
      <c r="M171" s="47">
        <v>59.795999999999999</v>
      </c>
      <c r="N171" s="47">
        <v>0.56499999999999995</v>
      </c>
    </row>
    <row r="172" spans="2:14">
      <c r="B172" s="47">
        <v>155</v>
      </c>
      <c r="C172" s="47">
        <v>114.60899999999999</v>
      </c>
      <c r="D172" s="47">
        <v>1.0349999999999999</v>
      </c>
      <c r="G172" s="47">
        <v>155</v>
      </c>
      <c r="H172" s="47">
        <v>9.9659999999999993</v>
      </c>
      <c r="I172" s="47">
        <v>0.24</v>
      </c>
      <c r="L172" s="47">
        <v>155</v>
      </c>
      <c r="M172" s="47">
        <v>59.795999999999999</v>
      </c>
      <c r="N172" s="47">
        <v>0.57499999999999996</v>
      </c>
    </row>
    <row r="173" spans="2:14">
      <c r="B173" s="47">
        <v>156</v>
      </c>
      <c r="C173" s="47">
        <v>114.60899999999999</v>
      </c>
      <c r="D173" s="47">
        <v>1.0449999999999999</v>
      </c>
      <c r="G173" s="47">
        <v>156</v>
      </c>
      <c r="H173" s="47">
        <v>9.9659999999999993</v>
      </c>
      <c r="I173" s="47">
        <v>0.245</v>
      </c>
      <c r="L173" s="47">
        <v>156</v>
      </c>
      <c r="M173" s="47">
        <v>59.795999999999999</v>
      </c>
      <c r="N173" s="47">
        <v>0.59</v>
      </c>
    </row>
    <row r="174" spans="2:14">
      <c r="B174" s="47">
        <v>157</v>
      </c>
      <c r="C174" s="47">
        <v>114.60899999999999</v>
      </c>
      <c r="D174" s="47">
        <v>1.0549999999999999</v>
      </c>
      <c r="G174" s="47">
        <v>157</v>
      </c>
      <c r="H174" s="47">
        <v>9.9659999999999993</v>
      </c>
      <c r="I174" s="47">
        <v>0.25</v>
      </c>
      <c r="L174" s="47">
        <v>157</v>
      </c>
      <c r="M174" s="47">
        <v>64.778999999999996</v>
      </c>
      <c r="N174" s="47">
        <v>0.61</v>
      </c>
    </row>
    <row r="175" spans="2:14">
      <c r="B175" s="47">
        <v>158</v>
      </c>
      <c r="C175" s="47">
        <v>119.592</v>
      </c>
      <c r="D175" s="47">
        <v>1.075</v>
      </c>
      <c r="G175" s="47">
        <v>158</v>
      </c>
      <c r="H175" s="47">
        <v>9.9659999999999993</v>
      </c>
      <c r="I175" s="47">
        <v>0.26</v>
      </c>
      <c r="L175" s="47">
        <v>158</v>
      </c>
      <c r="M175" s="47">
        <v>64.778999999999996</v>
      </c>
      <c r="N175" s="47">
        <v>0.62</v>
      </c>
    </row>
    <row r="176" spans="2:14">
      <c r="B176" s="47">
        <v>159</v>
      </c>
      <c r="C176" s="47">
        <v>114.60899999999999</v>
      </c>
      <c r="D176" s="47">
        <v>1.0900000000000001</v>
      </c>
      <c r="G176" s="47">
        <v>159</v>
      </c>
      <c r="H176" s="47">
        <v>9.9659999999999993</v>
      </c>
      <c r="I176" s="47">
        <v>0.27</v>
      </c>
      <c r="L176" s="47">
        <v>159</v>
      </c>
      <c r="M176" s="47">
        <v>64.778999999999996</v>
      </c>
      <c r="N176" s="47">
        <v>0.625</v>
      </c>
    </row>
    <row r="177" spans="2:14">
      <c r="B177" s="47">
        <v>160</v>
      </c>
      <c r="C177" s="47">
        <v>119.592</v>
      </c>
      <c r="D177" s="47">
        <v>1.1000000000000001</v>
      </c>
      <c r="G177" s="47">
        <v>160</v>
      </c>
      <c r="H177" s="47">
        <v>9.9659999999999993</v>
      </c>
      <c r="I177" s="47">
        <v>0.28000000000000003</v>
      </c>
      <c r="L177" s="47">
        <v>160</v>
      </c>
      <c r="M177" s="47">
        <v>69.761989999999997</v>
      </c>
      <c r="N177" s="47">
        <v>0.63500000000000001</v>
      </c>
    </row>
    <row r="178" spans="2:14">
      <c r="B178" s="47">
        <v>161</v>
      </c>
      <c r="C178" s="47">
        <v>119.592</v>
      </c>
      <c r="D178" s="47">
        <v>1.115</v>
      </c>
      <c r="G178" s="47">
        <v>161</v>
      </c>
      <c r="H178" s="47">
        <v>9.9659999999999993</v>
      </c>
      <c r="I178" s="47">
        <v>0.29499999999999998</v>
      </c>
      <c r="L178" s="47">
        <v>161</v>
      </c>
      <c r="M178" s="47">
        <v>69.761989999999997</v>
      </c>
      <c r="N178" s="47">
        <v>0.63500000000000001</v>
      </c>
    </row>
    <row r="179" spans="2:14">
      <c r="B179" s="47">
        <v>162</v>
      </c>
      <c r="C179" s="47">
        <v>124.575</v>
      </c>
      <c r="D179" s="47">
        <v>1.125</v>
      </c>
      <c r="G179" s="47">
        <v>162</v>
      </c>
      <c r="H179" s="47">
        <v>9.9659999999999993</v>
      </c>
      <c r="I179" s="47">
        <v>0.315</v>
      </c>
      <c r="L179" s="47">
        <v>162</v>
      </c>
      <c r="M179" s="47">
        <v>69.761989999999997</v>
      </c>
      <c r="N179" s="47">
        <v>0.65</v>
      </c>
    </row>
    <row r="180" spans="2:14">
      <c r="B180" s="47">
        <v>163</v>
      </c>
      <c r="C180" s="47">
        <v>124.575</v>
      </c>
      <c r="D180" s="47">
        <v>1.1399999999999999</v>
      </c>
      <c r="G180" s="47">
        <v>163</v>
      </c>
      <c r="H180" s="47">
        <v>9.9659999999999993</v>
      </c>
      <c r="I180" s="47">
        <v>0.33</v>
      </c>
      <c r="L180" s="47">
        <v>163</v>
      </c>
      <c r="M180" s="47">
        <v>74.745000000000005</v>
      </c>
      <c r="N180" s="47">
        <v>0.65</v>
      </c>
    </row>
    <row r="181" spans="2:14">
      <c r="B181" s="47">
        <v>164</v>
      </c>
      <c r="C181" s="47">
        <v>124.575</v>
      </c>
      <c r="D181" s="47">
        <v>1.155</v>
      </c>
      <c r="G181" s="47">
        <v>164</v>
      </c>
      <c r="H181" s="47">
        <v>14.949</v>
      </c>
      <c r="I181" s="47">
        <v>0.34499999999999997</v>
      </c>
      <c r="L181" s="47">
        <v>164</v>
      </c>
      <c r="M181" s="47">
        <v>74.745000000000005</v>
      </c>
      <c r="N181" s="47">
        <v>0.66</v>
      </c>
    </row>
    <row r="182" spans="2:14">
      <c r="B182" s="47">
        <v>165</v>
      </c>
      <c r="C182" s="47">
        <v>124.575</v>
      </c>
      <c r="D182" s="47">
        <v>1.175</v>
      </c>
      <c r="G182" s="47">
        <v>165</v>
      </c>
      <c r="H182" s="47">
        <v>14.949</v>
      </c>
      <c r="I182" s="47">
        <v>0.36</v>
      </c>
      <c r="L182" s="47">
        <v>165</v>
      </c>
      <c r="M182" s="47">
        <v>74.745000000000005</v>
      </c>
      <c r="N182" s="47">
        <v>0.67500000000000004</v>
      </c>
    </row>
    <row r="183" spans="2:14">
      <c r="B183" s="47">
        <v>166</v>
      </c>
      <c r="C183" s="47">
        <v>129.55799999999999</v>
      </c>
      <c r="D183" s="47">
        <v>1.19</v>
      </c>
      <c r="G183" s="47">
        <v>166</v>
      </c>
      <c r="H183" s="47">
        <v>14.949</v>
      </c>
      <c r="I183" s="47">
        <v>0.375</v>
      </c>
      <c r="L183" s="47">
        <v>166</v>
      </c>
      <c r="M183" s="47">
        <v>79.727999999999994</v>
      </c>
      <c r="N183" s="47">
        <v>0.69</v>
      </c>
    </row>
    <row r="184" spans="2:14">
      <c r="B184" s="47">
        <v>167</v>
      </c>
      <c r="C184" s="47">
        <v>129.55799999999999</v>
      </c>
      <c r="D184" s="47">
        <v>1.2</v>
      </c>
      <c r="G184" s="47">
        <v>167</v>
      </c>
      <c r="H184" s="47">
        <v>14.949</v>
      </c>
      <c r="I184" s="47">
        <v>0.39500000000000002</v>
      </c>
      <c r="L184" s="47">
        <v>167</v>
      </c>
      <c r="M184" s="47">
        <v>79.727999999999994</v>
      </c>
      <c r="N184" s="47">
        <v>0.71</v>
      </c>
    </row>
    <row r="185" spans="2:14">
      <c r="B185" s="47">
        <v>168</v>
      </c>
      <c r="C185" s="47">
        <v>134.541</v>
      </c>
      <c r="D185" s="47">
        <v>1.2150000000000001</v>
      </c>
      <c r="G185" s="47">
        <v>168</v>
      </c>
      <c r="H185" s="47">
        <v>14.949</v>
      </c>
      <c r="I185" s="47">
        <v>0.41499999999999998</v>
      </c>
      <c r="L185" s="47">
        <v>168</v>
      </c>
      <c r="M185" s="47">
        <v>79.727999999999994</v>
      </c>
      <c r="N185" s="47">
        <v>0.72499999999999998</v>
      </c>
    </row>
    <row r="186" spans="2:14">
      <c r="B186" s="47">
        <v>169</v>
      </c>
      <c r="C186" s="47">
        <v>134.541</v>
      </c>
      <c r="D186" s="47">
        <v>1.22</v>
      </c>
      <c r="G186" s="47">
        <v>169</v>
      </c>
      <c r="H186" s="47">
        <v>14.949</v>
      </c>
      <c r="I186" s="47">
        <v>0.43</v>
      </c>
      <c r="L186" s="47">
        <v>169</v>
      </c>
      <c r="M186" s="47">
        <v>84.710999999999999</v>
      </c>
      <c r="N186" s="47">
        <v>0.73499999999999999</v>
      </c>
    </row>
    <row r="187" spans="2:14">
      <c r="B187" s="47">
        <v>170</v>
      </c>
      <c r="C187" s="47">
        <v>134.541</v>
      </c>
      <c r="D187" s="47">
        <v>1.2350000000000001</v>
      </c>
      <c r="G187" s="47">
        <v>170</v>
      </c>
      <c r="H187" s="47">
        <v>14.949</v>
      </c>
      <c r="I187" s="47">
        <v>0.44</v>
      </c>
      <c r="L187" s="47">
        <v>170</v>
      </c>
      <c r="M187" s="47">
        <v>84.710999999999999</v>
      </c>
      <c r="N187" s="47">
        <v>0.755</v>
      </c>
    </row>
    <row r="188" spans="2:14">
      <c r="B188" s="47">
        <v>171</v>
      </c>
      <c r="C188" s="47">
        <v>134.541</v>
      </c>
      <c r="D188" s="47">
        <v>1.2450000000000001</v>
      </c>
      <c r="G188" s="47">
        <v>171</v>
      </c>
      <c r="H188" s="47">
        <v>14.949</v>
      </c>
      <c r="I188" s="47">
        <v>0.45</v>
      </c>
      <c r="L188" s="47">
        <v>171</v>
      </c>
      <c r="M188" s="47">
        <v>89.694000000000003</v>
      </c>
      <c r="N188" s="47">
        <v>0.77</v>
      </c>
    </row>
    <row r="189" spans="2:14">
      <c r="B189" s="47">
        <v>172</v>
      </c>
      <c r="C189" s="47">
        <v>139.524</v>
      </c>
      <c r="D189" s="47">
        <v>1.26</v>
      </c>
      <c r="G189" s="47">
        <v>172</v>
      </c>
      <c r="H189" s="47">
        <v>19.931999999999999</v>
      </c>
      <c r="I189" s="47">
        <v>0.46</v>
      </c>
      <c r="L189" s="47">
        <v>172</v>
      </c>
      <c r="M189" s="47">
        <v>89.694000000000003</v>
      </c>
      <c r="N189" s="47">
        <v>0.79</v>
      </c>
    </row>
    <row r="190" spans="2:14">
      <c r="B190" s="47">
        <v>173</v>
      </c>
      <c r="C190" s="47">
        <v>139.524</v>
      </c>
      <c r="D190" s="47">
        <v>1.28</v>
      </c>
      <c r="G190" s="47">
        <v>173</v>
      </c>
      <c r="H190" s="47">
        <v>19.931999999999999</v>
      </c>
      <c r="I190" s="47">
        <v>0.46500000000000002</v>
      </c>
      <c r="L190" s="47">
        <v>173</v>
      </c>
      <c r="M190" s="47">
        <v>89.694000000000003</v>
      </c>
      <c r="N190" s="47">
        <v>0.81499999999999995</v>
      </c>
    </row>
    <row r="191" spans="2:14">
      <c r="B191" s="47">
        <v>174</v>
      </c>
      <c r="C191" s="47">
        <v>139.524</v>
      </c>
      <c r="D191" s="47">
        <v>1.2949999999999999</v>
      </c>
      <c r="G191" s="47">
        <v>174</v>
      </c>
      <c r="H191" s="47">
        <v>19.931999999999999</v>
      </c>
      <c r="I191" s="47">
        <v>0.47499999999999998</v>
      </c>
      <c r="L191" s="47">
        <v>174</v>
      </c>
      <c r="M191" s="47">
        <v>94.676990000000004</v>
      </c>
      <c r="N191" s="47">
        <v>0.82499999999999996</v>
      </c>
    </row>
    <row r="192" spans="2:14">
      <c r="B192" s="47">
        <v>175</v>
      </c>
      <c r="C192" s="47">
        <v>144.50700000000001</v>
      </c>
      <c r="D192" s="47">
        <v>1.31</v>
      </c>
      <c r="G192" s="47">
        <v>175</v>
      </c>
      <c r="H192" s="47">
        <v>19.931999999999999</v>
      </c>
      <c r="I192" s="47">
        <v>0.48</v>
      </c>
      <c r="L192" s="47">
        <v>175</v>
      </c>
      <c r="M192" s="47">
        <v>94.676990000000004</v>
      </c>
      <c r="N192" s="47">
        <v>0.83499999999999996</v>
      </c>
    </row>
    <row r="193" spans="2:14">
      <c r="B193" s="47">
        <v>176</v>
      </c>
      <c r="C193" s="47">
        <v>144.50700000000001</v>
      </c>
      <c r="D193" s="47">
        <v>1.33</v>
      </c>
      <c r="G193" s="47">
        <v>176</v>
      </c>
      <c r="H193" s="47">
        <v>19.931999999999999</v>
      </c>
      <c r="I193" s="47">
        <v>0.495</v>
      </c>
      <c r="L193" s="47">
        <v>176</v>
      </c>
      <c r="M193" s="47">
        <v>94.676990000000004</v>
      </c>
      <c r="N193" s="47">
        <v>0.84499999999999997</v>
      </c>
    </row>
    <row r="194" spans="2:14">
      <c r="B194" s="47">
        <v>177</v>
      </c>
      <c r="C194" s="47">
        <v>144.50700000000001</v>
      </c>
      <c r="D194" s="47">
        <v>1.345</v>
      </c>
      <c r="G194" s="47">
        <v>177</v>
      </c>
      <c r="H194" s="47">
        <v>24.914999999999999</v>
      </c>
      <c r="I194" s="47">
        <v>0.51</v>
      </c>
      <c r="L194" s="47">
        <v>177</v>
      </c>
      <c r="M194" s="47">
        <v>99.66</v>
      </c>
      <c r="N194" s="47">
        <v>0.85</v>
      </c>
    </row>
    <row r="195" spans="2:14">
      <c r="B195" s="47">
        <v>178</v>
      </c>
      <c r="C195" s="47">
        <v>149.49</v>
      </c>
      <c r="D195" s="47">
        <v>1.365</v>
      </c>
      <c r="G195" s="47">
        <v>178</v>
      </c>
      <c r="H195" s="47">
        <v>19.931999999999999</v>
      </c>
      <c r="I195" s="47">
        <v>0.51500000000000001</v>
      </c>
      <c r="L195" s="47">
        <v>178</v>
      </c>
      <c r="M195" s="47">
        <v>99.66</v>
      </c>
      <c r="N195" s="47">
        <v>0.85</v>
      </c>
    </row>
    <row r="196" spans="2:14">
      <c r="B196" s="47">
        <v>179</v>
      </c>
      <c r="C196" s="47">
        <v>144.50700000000001</v>
      </c>
      <c r="D196" s="47">
        <v>1.385</v>
      </c>
      <c r="G196" s="47">
        <v>179</v>
      </c>
      <c r="H196" s="47">
        <v>24.914999999999999</v>
      </c>
      <c r="I196" s="47">
        <v>0.53</v>
      </c>
      <c r="L196" s="47">
        <v>179</v>
      </c>
      <c r="M196" s="47">
        <v>99.66</v>
      </c>
      <c r="N196" s="47">
        <v>0.85499999999999998</v>
      </c>
    </row>
    <row r="197" spans="2:14">
      <c r="B197" s="47">
        <v>180</v>
      </c>
      <c r="C197" s="47">
        <v>149.49</v>
      </c>
      <c r="D197" s="47">
        <v>1.395</v>
      </c>
      <c r="G197" s="47">
        <v>180</v>
      </c>
      <c r="H197" s="47">
        <v>24.914999999999999</v>
      </c>
      <c r="I197" s="47">
        <v>0.54</v>
      </c>
      <c r="L197" s="47">
        <v>180</v>
      </c>
      <c r="M197" s="47">
        <v>99.66</v>
      </c>
      <c r="N197" s="47">
        <v>0.86</v>
      </c>
    </row>
    <row r="198" spans="2:14">
      <c r="B198" s="47">
        <v>181</v>
      </c>
      <c r="C198" s="47">
        <v>149.49</v>
      </c>
      <c r="D198" s="47">
        <v>1.41</v>
      </c>
      <c r="G198" s="47">
        <v>181</v>
      </c>
      <c r="H198" s="47">
        <v>24.914999999999999</v>
      </c>
      <c r="I198" s="47">
        <v>0.54500000000000004</v>
      </c>
      <c r="L198" s="47">
        <v>181</v>
      </c>
      <c r="M198" s="47">
        <v>99.66</v>
      </c>
      <c r="N198" s="47">
        <v>0.86</v>
      </c>
    </row>
    <row r="199" spans="2:14">
      <c r="B199" s="47">
        <v>182</v>
      </c>
      <c r="C199" s="47">
        <v>154.47300000000001</v>
      </c>
      <c r="D199" s="47">
        <v>1.415</v>
      </c>
      <c r="G199" s="47">
        <v>182</v>
      </c>
      <c r="H199" s="47">
        <v>24.914999999999999</v>
      </c>
      <c r="I199" s="47">
        <v>0.55500000000000005</v>
      </c>
      <c r="L199" s="47">
        <v>182</v>
      </c>
      <c r="M199" s="47">
        <v>99.66</v>
      </c>
      <c r="N199" s="47">
        <v>0.86</v>
      </c>
    </row>
    <row r="200" spans="2:14">
      <c r="B200" s="47">
        <v>183</v>
      </c>
      <c r="C200" s="47">
        <v>154.47300000000001</v>
      </c>
      <c r="D200" s="47">
        <v>1.43</v>
      </c>
      <c r="G200" s="47">
        <v>183</v>
      </c>
      <c r="H200" s="47">
        <v>24.914999999999999</v>
      </c>
      <c r="I200" s="47">
        <v>0.56499999999999995</v>
      </c>
      <c r="L200" s="47">
        <v>183</v>
      </c>
      <c r="M200" s="47">
        <v>99.66</v>
      </c>
      <c r="N200" s="47">
        <v>0.86</v>
      </c>
    </row>
    <row r="201" spans="2:14">
      <c r="B201" s="47">
        <v>184</v>
      </c>
      <c r="C201" s="47">
        <v>154.47300000000001</v>
      </c>
      <c r="D201" s="47">
        <v>1.4450000000000001</v>
      </c>
      <c r="G201" s="47">
        <v>184</v>
      </c>
      <c r="H201" s="47">
        <v>29.898</v>
      </c>
      <c r="I201" s="47">
        <v>0.57499999999999996</v>
      </c>
      <c r="L201" s="47">
        <v>184</v>
      </c>
      <c r="M201" s="47">
        <v>104.643</v>
      </c>
      <c r="N201" s="47">
        <v>0.87</v>
      </c>
    </row>
    <row r="202" spans="2:14">
      <c r="B202" s="47">
        <v>185</v>
      </c>
      <c r="C202" s="47">
        <v>154.47300000000001</v>
      </c>
      <c r="D202" s="47">
        <v>1.46</v>
      </c>
      <c r="G202" s="47">
        <v>185</v>
      </c>
      <c r="H202" s="47">
        <v>29.898</v>
      </c>
      <c r="I202" s="47">
        <v>0.58499999999999996</v>
      </c>
      <c r="L202" s="47">
        <v>185</v>
      </c>
      <c r="M202" s="47">
        <v>104.643</v>
      </c>
      <c r="N202" s="47">
        <v>0.875</v>
      </c>
    </row>
    <row r="203" spans="2:14">
      <c r="B203" s="47">
        <v>186</v>
      </c>
      <c r="C203" s="47">
        <v>159.45599999999999</v>
      </c>
      <c r="D203" s="47">
        <v>1.4750000000000001</v>
      </c>
      <c r="G203" s="47">
        <v>186</v>
      </c>
      <c r="H203" s="47">
        <v>29.898</v>
      </c>
      <c r="I203" s="47">
        <v>0.59499999999999997</v>
      </c>
      <c r="L203" s="47">
        <v>186</v>
      </c>
      <c r="M203" s="47">
        <v>104.643</v>
      </c>
      <c r="N203" s="47">
        <v>0.89</v>
      </c>
    </row>
    <row r="204" spans="2:14">
      <c r="B204" s="47">
        <v>187</v>
      </c>
      <c r="C204" s="47">
        <v>159.45599999999999</v>
      </c>
      <c r="D204" s="47">
        <v>1.4850000000000001</v>
      </c>
      <c r="G204" s="47">
        <v>187</v>
      </c>
      <c r="H204" s="47">
        <v>29.898</v>
      </c>
      <c r="I204" s="47">
        <v>0.61</v>
      </c>
      <c r="L204" s="47">
        <v>187</v>
      </c>
      <c r="M204" s="47">
        <v>104.643</v>
      </c>
      <c r="N204" s="47">
        <v>0.90500000000000003</v>
      </c>
    </row>
    <row r="205" spans="2:14">
      <c r="B205" s="47">
        <v>188</v>
      </c>
      <c r="C205" s="47">
        <v>159.45599999999999</v>
      </c>
      <c r="D205" s="47">
        <v>1.4950000000000001</v>
      </c>
      <c r="G205" s="47">
        <v>188</v>
      </c>
      <c r="H205" s="47">
        <v>29.898</v>
      </c>
      <c r="I205" s="47">
        <v>0.61499999999999999</v>
      </c>
      <c r="L205" s="47">
        <v>188</v>
      </c>
      <c r="M205" s="47">
        <v>104.643</v>
      </c>
      <c r="N205" s="47">
        <v>0.92</v>
      </c>
    </row>
    <row r="206" spans="2:14">
      <c r="B206" s="47">
        <v>189</v>
      </c>
      <c r="C206" s="47">
        <v>159.45599999999999</v>
      </c>
      <c r="D206" s="47">
        <v>1.5049999999999999</v>
      </c>
      <c r="G206" s="47">
        <v>189</v>
      </c>
      <c r="H206" s="47">
        <v>34.881</v>
      </c>
      <c r="I206" s="47">
        <v>0.63</v>
      </c>
      <c r="L206" s="47">
        <v>189</v>
      </c>
      <c r="M206" s="47">
        <v>109.626</v>
      </c>
      <c r="N206" s="47">
        <v>0.93</v>
      </c>
    </row>
    <row r="207" spans="2:14">
      <c r="B207" s="47">
        <v>190</v>
      </c>
      <c r="C207" s="47">
        <v>159.45599999999999</v>
      </c>
      <c r="D207" s="47">
        <v>1.51</v>
      </c>
      <c r="G207" s="47">
        <v>190</v>
      </c>
      <c r="H207" s="47">
        <v>34.881</v>
      </c>
      <c r="I207" s="47">
        <v>0.64</v>
      </c>
      <c r="L207" s="47">
        <v>190</v>
      </c>
      <c r="M207" s="47">
        <v>109.626</v>
      </c>
      <c r="N207" s="47">
        <v>0.93500000000000005</v>
      </c>
    </row>
    <row r="208" spans="2:14">
      <c r="B208" s="47">
        <v>191</v>
      </c>
      <c r="C208" s="47">
        <v>164.43899999999999</v>
      </c>
      <c r="D208" s="47">
        <v>1.52</v>
      </c>
      <c r="G208" s="47">
        <v>191</v>
      </c>
      <c r="H208" s="47">
        <v>34.881</v>
      </c>
      <c r="I208" s="47">
        <v>0.64500000000000002</v>
      </c>
      <c r="L208" s="47">
        <v>191</v>
      </c>
      <c r="M208" s="47">
        <v>109.626</v>
      </c>
      <c r="N208" s="47">
        <v>0.94499999999999995</v>
      </c>
    </row>
    <row r="209" spans="2:14">
      <c r="B209" s="47">
        <v>192</v>
      </c>
      <c r="C209" s="47">
        <v>159.45599999999999</v>
      </c>
      <c r="D209" s="47">
        <v>1.5249999999999999</v>
      </c>
      <c r="G209" s="47">
        <v>192</v>
      </c>
      <c r="H209" s="47">
        <v>34.881</v>
      </c>
      <c r="I209" s="47">
        <v>0.65500000000000003</v>
      </c>
      <c r="L209" s="47">
        <v>192</v>
      </c>
      <c r="M209" s="47">
        <v>114.60899999999999</v>
      </c>
      <c r="N209" s="47">
        <v>0.96499999999999997</v>
      </c>
    </row>
    <row r="210" spans="2:14">
      <c r="B210" s="47">
        <v>193</v>
      </c>
      <c r="C210" s="47">
        <v>159.45599999999999</v>
      </c>
      <c r="D210" s="47">
        <v>1.54</v>
      </c>
      <c r="G210" s="47">
        <v>193</v>
      </c>
      <c r="H210" s="47">
        <v>39.863999999999997</v>
      </c>
      <c r="I210" s="47">
        <v>0.66</v>
      </c>
      <c r="L210" s="47">
        <v>193</v>
      </c>
      <c r="M210" s="47">
        <v>114.60899999999999</v>
      </c>
      <c r="N210" s="47">
        <v>0.98</v>
      </c>
    </row>
    <row r="211" spans="2:14">
      <c r="B211" s="47">
        <v>194</v>
      </c>
      <c r="C211" s="47">
        <v>164.43899999999999</v>
      </c>
      <c r="D211" s="47">
        <v>1.55</v>
      </c>
      <c r="G211" s="47">
        <v>194</v>
      </c>
      <c r="H211" s="47">
        <v>39.863999999999997</v>
      </c>
      <c r="I211" s="47">
        <v>0.66500000000000004</v>
      </c>
      <c r="L211" s="47">
        <v>194</v>
      </c>
      <c r="M211" s="47">
        <v>114.60899999999999</v>
      </c>
      <c r="N211" s="47">
        <v>1</v>
      </c>
    </row>
    <row r="212" spans="2:14">
      <c r="B212" s="47">
        <v>195</v>
      </c>
      <c r="C212" s="47">
        <v>164.43899999999999</v>
      </c>
      <c r="D212" s="47">
        <v>1.57</v>
      </c>
      <c r="G212" s="47">
        <v>195</v>
      </c>
      <c r="H212" s="47">
        <v>39.863999999999997</v>
      </c>
      <c r="I212" s="47">
        <v>0.67500000000000004</v>
      </c>
      <c r="L212" s="47">
        <v>195</v>
      </c>
      <c r="M212" s="47">
        <v>119.592</v>
      </c>
      <c r="N212" s="47">
        <v>1.02</v>
      </c>
    </row>
    <row r="213" spans="2:14">
      <c r="B213" s="47">
        <v>196</v>
      </c>
      <c r="C213" s="47">
        <v>164.43899999999999</v>
      </c>
      <c r="D213" s="47">
        <v>1.58</v>
      </c>
      <c r="G213" s="47">
        <v>196</v>
      </c>
      <c r="H213" s="47">
        <v>39.863999999999997</v>
      </c>
      <c r="I213" s="47">
        <v>0.68500000000000005</v>
      </c>
      <c r="L213" s="47">
        <v>196</v>
      </c>
      <c r="M213" s="47">
        <v>119.592</v>
      </c>
      <c r="N213" s="47">
        <v>1.03</v>
      </c>
    </row>
    <row r="214" spans="2:14">
      <c r="B214" s="47">
        <v>197</v>
      </c>
      <c r="C214" s="47">
        <v>169.422</v>
      </c>
      <c r="D214" s="47">
        <v>1.595</v>
      </c>
      <c r="G214" s="47">
        <v>197</v>
      </c>
      <c r="H214" s="47">
        <v>39.863999999999997</v>
      </c>
      <c r="I214" s="47">
        <v>0.69</v>
      </c>
      <c r="L214" s="47">
        <v>197</v>
      </c>
      <c r="M214" s="47">
        <v>124.575</v>
      </c>
      <c r="N214" s="47">
        <v>1.04</v>
      </c>
    </row>
    <row r="215" spans="2:14">
      <c r="B215" s="47">
        <v>198</v>
      </c>
      <c r="C215" s="47">
        <v>169.422</v>
      </c>
      <c r="D215" s="47">
        <v>1.605</v>
      </c>
      <c r="G215" s="47">
        <v>198</v>
      </c>
      <c r="H215" s="47">
        <v>44.847000000000001</v>
      </c>
      <c r="I215" s="47">
        <v>0.70499999999999996</v>
      </c>
      <c r="L215" s="47">
        <v>198</v>
      </c>
      <c r="M215" s="47">
        <v>124.575</v>
      </c>
      <c r="N215" s="47">
        <v>1.0449999999999999</v>
      </c>
    </row>
    <row r="216" spans="2:14">
      <c r="B216" s="47">
        <v>199</v>
      </c>
      <c r="C216" s="47">
        <v>169.422</v>
      </c>
      <c r="D216" s="47">
        <v>1.615</v>
      </c>
      <c r="G216" s="47">
        <v>199</v>
      </c>
      <c r="H216" s="47">
        <v>44.847000000000001</v>
      </c>
      <c r="I216" s="47">
        <v>0.71</v>
      </c>
      <c r="L216" s="47">
        <v>199</v>
      </c>
      <c r="M216" s="47">
        <v>129.55799999999999</v>
      </c>
      <c r="N216" s="47">
        <v>1.05</v>
      </c>
    </row>
    <row r="217" spans="2:14">
      <c r="B217" s="47">
        <v>200</v>
      </c>
      <c r="C217" s="47">
        <v>169.422</v>
      </c>
      <c r="D217" s="47">
        <v>1.625</v>
      </c>
      <c r="G217" s="47">
        <v>200</v>
      </c>
      <c r="H217" s="47">
        <v>44.847000000000001</v>
      </c>
      <c r="I217" s="47">
        <v>0.72499999999999998</v>
      </c>
      <c r="L217" s="47">
        <v>200</v>
      </c>
      <c r="M217" s="47">
        <v>129.55799999999999</v>
      </c>
      <c r="N217" s="47">
        <v>1.0549999999999999</v>
      </c>
    </row>
    <row r="218" spans="2:14">
      <c r="B218" s="47">
        <v>201</v>
      </c>
      <c r="C218" s="47">
        <v>174.405</v>
      </c>
      <c r="D218" s="47">
        <v>1.64</v>
      </c>
      <c r="G218" s="47">
        <v>201</v>
      </c>
      <c r="H218" s="47">
        <v>49.83</v>
      </c>
      <c r="I218" s="47">
        <v>0.73499999999999999</v>
      </c>
      <c r="L218" s="47">
        <v>201</v>
      </c>
      <c r="M218" s="47">
        <v>129.55799999999999</v>
      </c>
      <c r="N218" s="47">
        <v>1.06</v>
      </c>
    </row>
    <row r="219" spans="2:14">
      <c r="B219" s="47">
        <v>202</v>
      </c>
      <c r="C219" s="47">
        <v>174.405</v>
      </c>
      <c r="D219" s="47">
        <v>1.65</v>
      </c>
      <c r="G219" s="47">
        <v>202</v>
      </c>
      <c r="H219" s="47">
        <v>49.83</v>
      </c>
      <c r="I219" s="47">
        <v>0.745</v>
      </c>
      <c r="L219" s="47">
        <v>202</v>
      </c>
      <c r="M219" s="47">
        <v>124.575</v>
      </c>
      <c r="N219" s="47">
        <v>1.05</v>
      </c>
    </row>
    <row r="220" spans="2:14">
      <c r="B220" s="47">
        <v>203</v>
      </c>
      <c r="C220" s="47">
        <v>174.405</v>
      </c>
      <c r="D220" s="47">
        <v>1.67</v>
      </c>
      <c r="G220" s="47">
        <v>203</v>
      </c>
      <c r="H220" s="47">
        <v>49.83</v>
      </c>
      <c r="I220" s="47">
        <v>0.755</v>
      </c>
      <c r="L220" s="47">
        <v>203</v>
      </c>
      <c r="M220" s="47">
        <v>124.575</v>
      </c>
      <c r="N220" s="47">
        <v>1.05</v>
      </c>
    </row>
    <row r="221" spans="2:14">
      <c r="B221" s="47">
        <v>204</v>
      </c>
      <c r="C221" s="47">
        <v>174.405</v>
      </c>
      <c r="D221" s="47">
        <v>1.69</v>
      </c>
      <c r="G221" s="47">
        <v>204</v>
      </c>
      <c r="H221" s="47">
        <v>49.83</v>
      </c>
      <c r="I221" s="47">
        <v>0.76500000000000001</v>
      </c>
      <c r="L221" s="47">
        <v>204</v>
      </c>
      <c r="M221" s="47">
        <v>124.575</v>
      </c>
      <c r="N221" s="47">
        <v>1.0549999999999999</v>
      </c>
    </row>
    <row r="222" spans="2:14">
      <c r="B222" s="47">
        <v>205</v>
      </c>
      <c r="C222" s="47">
        <v>179.38800000000001</v>
      </c>
      <c r="D222" s="47">
        <v>1.7</v>
      </c>
      <c r="G222" s="47">
        <v>205</v>
      </c>
      <c r="H222" s="47">
        <v>49.83</v>
      </c>
      <c r="I222" s="47">
        <v>0.77500000000000002</v>
      </c>
      <c r="L222" s="47">
        <v>205</v>
      </c>
      <c r="M222" s="47">
        <v>124.575</v>
      </c>
      <c r="N222" s="47">
        <v>1.0649999999999999</v>
      </c>
    </row>
    <row r="223" spans="2:14">
      <c r="B223" s="47">
        <v>206</v>
      </c>
      <c r="C223" s="47">
        <v>179.38800000000001</v>
      </c>
      <c r="D223" s="47">
        <v>1.7150000000000001</v>
      </c>
      <c r="G223" s="47">
        <v>206</v>
      </c>
      <c r="H223" s="47">
        <v>54.813000000000002</v>
      </c>
      <c r="I223" s="47">
        <v>0.79</v>
      </c>
      <c r="L223" s="47">
        <v>206</v>
      </c>
      <c r="M223" s="47">
        <v>129.55799999999999</v>
      </c>
      <c r="N223" s="47">
        <v>1.075</v>
      </c>
    </row>
    <row r="224" spans="2:14">
      <c r="B224" s="47">
        <v>207</v>
      </c>
      <c r="C224" s="47">
        <v>184.37100000000001</v>
      </c>
      <c r="D224" s="47">
        <v>1.73</v>
      </c>
      <c r="G224" s="47">
        <v>207</v>
      </c>
      <c r="H224" s="47">
        <v>54.813000000000002</v>
      </c>
      <c r="I224" s="47">
        <v>0.80500000000000005</v>
      </c>
      <c r="L224" s="47">
        <v>207</v>
      </c>
      <c r="M224" s="47">
        <v>129.55799999999999</v>
      </c>
      <c r="N224" s="47">
        <v>1.085</v>
      </c>
    </row>
    <row r="225" spans="2:14">
      <c r="B225" s="47">
        <v>208</v>
      </c>
      <c r="C225" s="47">
        <v>184.37100000000001</v>
      </c>
      <c r="D225" s="47">
        <v>1.75</v>
      </c>
      <c r="G225" s="47">
        <v>208</v>
      </c>
      <c r="H225" s="47">
        <v>54.813000000000002</v>
      </c>
      <c r="I225" s="47">
        <v>0.82</v>
      </c>
      <c r="L225" s="47">
        <v>208</v>
      </c>
      <c r="M225" s="47">
        <v>134.541</v>
      </c>
      <c r="N225" s="47">
        <v>1.105</v>
      </c>
    </row>
    <row r="226" spans="2:14">
      <c r="B226" s="47">
        <v>209</v>
      </c>
      <c r="C226" s="47">
        <v>184.37100000000001</v>
      </c>
      <c r="D226" s="47">
        <v>1.7649999999999999</v>
      </c>
      <c r="G226" s="47">
        <v>209</v>
      </c>
      <c r="H226" s="47">
        <v>54.813000000000002</v>
      </c>
      <c r="I226" s="47">
        <v>0.83</v>
      </c>
      <c r="L226" s="47">
        <v>209</v>
      </c>
      <c r="M226" s="47">
        <v>134.541</v>
      </c>
      <c r="N226" s="47">
        <v>1.125</v>
      </c>
    </row>
    <row r="227" spans="2:14">
      <c r="B227" s="47">
        <v>210</v>
      </c>
      <c r="C227" s="47">
        <v>184.37100000000001</v>
      </c>
      <c r="D227" s="47">
        <v>1.79</v>
      </c>
      <c r="G227" s="47">
        <v>210</v>
      </c>
      <c r="H227" s="47">
        <v>59.795999999999999</v>
      </c>
      <c r="I227" s="47">
        <v>0.83499999999999996</v>
      </c>
      <c r="L227" s="47">
        <v>210</v>
      </c>
      <c r="M227" s="47">
        <v>134.541</v>
      </c>
      <c r="N227" s="47">
        <v>1.135</v>
      </c>
    </row>
    <row r="228" spans="2:14">
      <c r="B228" s="47">
        <v>211</v>
      </c>
      <c r="C228" s="47">
        <v>189.35400000000001</v>
      </c>
      <c r="D228" s="47">
        <v>1.8</v>
      </c>
      <c r="G228" s="47">
        <v>211</v>
      </c>
      <c r="H228" s="47">
        <v>59.795999999999999</v>
      </c>
      <c r="I228" s="47">
        <v>0.84499999999999997</v>
      </c>
      <c r="L228" s="47">
        <v>211</v>
      </c>
      <c r="M228" s="47">
        <v>139.524</v>
      </c>
      <c r="N228" s="47">
        <v>1.1499999999999999</v>
      </c>
    </row>
    <row r="229" spans="2:14">
      <c r="B229" s="47">
        <v>212</v>
      </c>
      <c r="C229" s="47">
        <v>189.35400000000001</v>
      </c>
      <c r="D229" s="47">
        <v>1.82</v>
      </c>
      <c r="G229" s="47">
        <v>212</v>
      </c>
      <c r="H229" s="47">
        <v>59.795999999999999</v>
      </c>
      <c r="I229" s="47">
        <v>0.85499999999999998</v>
      </c>
      <c r="L229" s="47">
        <v>212</v>
      </c>
      <c r="M229" s="47">
        <v>139.524</v>
      </c>
      <c r="N229" s="47">
        <v>1.165</v>
      </c>
    </row>
    <row r="230" spans="2:14">
      <c r="B230" s="47">
        <v>213</v>
      </c>
      <c r="C230" s="47">
        <v>194.33699999999999</v>
      </c>
      <c r="D230" s="47">
        <v>1.825</v>
      </c>
      <c r="G230" s="47">
        <v>213</v>
      </c>
      <c r="H230" s="47">
        <v>59.795999999999999</v>
      </c>
      <c r="I230" s="47">
        <v>0.86</v>
      </c>
      <c r="L230" s="47">
        <v>213</v>
      </c>
      <c r="M230" s="47">
        <v>144.50700000000001</v>
      </c>
      <c r="N230" s="47">
        <v>1.18</v>
      </c>
    </row>
    <row r="231" spans="2:14">
      <c r="B231" s="47">
        <v>214</v>
      </c>
      <c r="C231" s="47">
        <v>194.33699999999999</v>
      </c>
      <c r="D231" s="47">
        <v>1.84</v>
      </c>
      <c r="G231" s="47">
        <v>214</v>
      </c>
      <c r="H231" s="47">
        <v>64.778999999999996</v>
      </c>
      <c r="I231" s="47">
        <v>0.87</v>
      </c>
      <c r="L231" s="47">
        <v>214</v>
      </c>
      <c r="M231" s="47">
        <v>144.50700000000001</v>
      </c>
      <c r="N231" s="47">
        <v>1.2050000000000001</v>
      </c>
    </row>
    <row r="232" spans="2:14">
      <c r="B232" s="47">
        <v>215</v>
      </c>
      <c r="C232" s="47">
        <v>194.33699999999999</v>
      </c>
      <c r="D232" s="47">
        <v>1.85</v>
      </c>
      <c r="G232" s="47">
        <v>215</v>
      </c>
      <c r="H232" s="47">
        <v>64.778999999999996</v>
      </c>
      <c r="I232" s="47">
        <v>0.87</v>
      </c>
      <c r="L232" s="47">
        <v>215</v>
      </c>
      <c r="M232" s="47">
        <v>144.50700000000001</v>
      </c>
      <c r="N232" s="47">
        <v>1.2250000000000001</v>
      </c>
    </row>
    <row r="233" spans="2:14">
      <c r="B233" s="47">
        <v>216</v>
      </c>
      <c r="C233" s="47">
        <v>199.32</v>
      </c>
      <c r="D233" s="47">
        <v>1.865</v>
      </c>
      <c r="G233" s="47">
        <v>216</v>
      </c>
      <c r="H233" s="47">
        <v>64.778999999999996</v>
      </c>
      <c r="I233" s="47">
        <v>0.88</v>
      </c>
      <c r="L233" s="47">
        <v>216</v>
      </c>
      <c r="M233" s="47">
        <v>149.49</v>
      </c>
      <c r="N233" s="47">
        <v>1.2350000000000001</v>
      </c>
    </row>
    <row r="234" spans="2:14">
      <c r="B234" s="47">
        <v>217</v>
      </c>
      <c r="C234" s="47">
        <v>199.32</v>
      </c>
      <c r="D234" s="47">
        <v>1.885</v>
      </c>
      <c r="G234" s="47">
        <v>217</v>
      </c>
      <c r="H234" s="47">
        <v>64.778999999999996</v>
      </c>
      <c r="I234" s="47">
        <v>0.89</v>
      </c>
      <c r="L234" s="47">
        <v>217</v>
      </c>
      <c r="M234" s="47">
        <v>149.49</v>
      </c>
      <c r="N234" s="47">
        <v>1.2450000000000001</v>
      </c>
    </row>
    <row r="235" spans="2:14">
      <c r="B235" s="47">
        <v>218</v>
      </c>
      <c r="C235" s="47">
        <v>199.32</v>
      </c>
      <c r="D235" s="47">
        <v>1.895</v>
      </c>
      <c r="G235" s="47">
        <v>218</v>
      </c>
      <c r="H235" s="47">
        <v>64.778999999999996</v>
      </c>
      <c r="I235" s="47">
        <v>0.9</v>
      </c>
      <c r="L235" s="47">
        <v>218</v>
      </c>
      <c r="M235" s="47">
        <v>149.49</v>
      </c>
      <c r="N235" s="47">
        <v>1.2549999999999999</v>
      </c>
    </row>
    <row r="236" spans="2:14">
      <c r="B236" s="47">
        <v>219</v>
      </c>
      <c r="C236" s="47">
        <v>204.303</v>
      </c>
      <c r="D236" s="47">
        <v>1.91</v>
      </c>
      <c r="G236" s="47">
        <v>219</v>
      </c>
      <c r="H236" s="47">
        <v>64.778999999999996</v>
      </c>
      <c r="I236" s="47">
        <v>0.91</v>
      </c>
      <c r="L236" s="47">
        <v>219</v>
      </c>
      <c r="M236" s="47">
        <v>154.47300000000001</v>
      </c>
      <c r="N236" s="47">
        <v>1.2649999999999999</v>
      </c>
    </row>
    <row r="237" spans="2:14">
      <c r="B237" s="47">
        <v>220</v>
      </c>
      <c r="C237" s="47">
        <v>204.303</v>
      </c>
      <c r="D237" s="47">
        <v>1.92</v>
      </c>
      <c r="G237" s="47">
        <v>220</v>
      </c>
      <c r="H237" s="47">
        <v>74.745000000000005</v>
      </c>
      <c r="I237" s="47">
        <v>0.92</v>
      </c>
      <c r="L237" s="47">
        <v>220</v>
      </c>
      <c r="M237" s="47">
        <v>154.47300000000001</v>
      </c>
      <c r="N237" s="47">
        <v>1.28</v>
      </c>
    </row>
    <row r="238" spans="2:14">
      <c r="B238" s="47">
        <v>221</v>
      </c>
      <c r="C238" s="47">
        <v>204.303</v>
      </c>
      <c r="D238" s="47">
        <v>1.9350000000000001</v>
      </c>
      <c r="G238" s="47">
        <v>221</v>
      </c>
      <c r="H238" s="47">
        <v>69.761989999999997</v>
      </c>
      <c r="I238" s="47">
        <v>0.92500000000000004</v>
      </c>
      <c r="L238" s="47">
        <v>221</v>
      </c>
      <c r="M238" s="47">
        <v>154.47300000000001</v>
      </c>
      <c r="N238" s="47">
        <v>1.3</v>
      </c>
    </row>
    <row r="239" spans="2:14">
      <c r="B239" s="47">
        <v>222</v>
      </c>
      <c r="C239" s="47">
        <v>209.286</v>
      </c>
      <c r="D239" s="47">
        <v>1.95</v>
      </c>
      <c r="G239" s="47">
        <v>222</v>
      </c>
      <c r="H239" s="47">
        <v>74.745000000000005</v>
      </c>
      <c r="I239" s="47">
        <v>0.93</v>
      </c>
      <c r="L239" s="47">
        <v>222</v>
      </c>
      <c r="M239" s="47">
        <v>159.45599999999999</v>
      </c>
      <c r="N239" s="47">
        <v>1.3149999999999999</v>
      </c>
    </row>
    <row r="240" spans="2:14">
      <c r="B240" s="47">
        <v>223</v>
      </c>
      <c r="C240" s="47">
        <v>209.286</v>
      </c>
      <c r="D240" s="47">
        <v>1.9750000000000001</v>
      </c>
      <c r="G240" s="47">
        <v>223</v>
      </c>
      <c r="H240" s="47">
        <v>69.761989999999997</v>
      </c>
      <c r="I240" s="47">
        <v>0.94499999999999995</v>
      </c>
      <c r="L240" s="47">
        <v>223</v>
      </c>
      <c r="M240" s="47">
        <v>159.45599999999999</v>
      </c>
      <c r="N240" s="47">
        <v>1.33</v>
      </c>
    </row>
    <row r="241" spans="2:14">
      <c r="B241" s="47">
        <v>224</v>
      </c>
      <c r="C241" s="47">
        <v>214.26900000000001</v>
      </c>
      <c r="D241" s="47">
        <v>1.99</v>
      </c>
      <c r="G241" s="47">
        <v>224</v>
      </c>
      <c r="H241" s="47">
        <v>74.745000000000005</v>
      </c>
      <c r="I241" s="47">
        <v>0.95</v>
      </c>
      <c r="L241" s="47">
        <v>224</v>
      </c>
      <c r="M241" s="47">
        <v>164.43899999999999</v>
      </c>
      <c r="N241" s="47">
        <v>1.345</v>
      </c>
    </row>
    <row r="242" spans="2:14">
      <c r="B242" s="47">
        <v>225</v>
      </c>
      <c r="C242" s="47">
        <v>214.26900000000001</v>
      </c>
      <c r="D242" s="47">
        <v>2.0049999999999999</v>
      </c>
      <c r="G242" s="47">
        <v>225</v>
      </c>
      <c r="H242" s="47">
        <v>74.745000000000005</v>
      </c>
      <c r="I242" s="47">
        <v>0.95499999999999996</v>
      </c>
      <c r="L242" s="47">
        <v>225</v>
      </c>
      <c r="M242" s="47">
        <v>164.43899999999999</v>
      </c>
      <c r="N242" s="47">
        <v>1.36</v>
      </c>
    </row>
    <row r="243" spans="2:14">
      <c r="B243" s="47">
        <v>226</v>
      </c>
      <c r="C243" s="47">
        <v>219.25200000000001</v>
      </c>
      <c r="D243" s="47">
        <v>2.0249999999999999</v>
      </c>
      <c r="G243" s="47">
        <v>226</v>
      </c>
      <c r="H243" s="47">
        <v>79.727999999999994</v>
      </c>
      <c r="I243" s="47">
        <v>0.96499999999999997</v>
      </c>
      <c r="L243" s="47">
        <v>226</v>
      </c>
      <c r="M243" s="47">
        <v>164.43899999999999</v>
      </c>
      <c r="N243" s="47">
        <v>1.375</v>
      </c>
    </row>
    <row r="244" spans="2:14">
      <c r="B244" s="47">
        <v>227</v>
      </c>
      <c r="C244" s="47">
        <v>219.25200000000001</v>
      </c>
      <c r="D244" s="47">
        <v>2.0350000000000001</v>
      </c>
      <c r="G244" s="47">
        <v>227</v>
      </c>
      <c r="H244" s="47">
        <v>79.727999999999994</v>
      </c>
      <c r="I244" s="47">
        <v>0.98</v>
      </c>
      <c r="L244" s="47">
        <v>227</v>
      </c>
      <c r="M244" s="47">
        <v>169.422</v>
      </c>
      <c r="N244" s="47">
        <v>1.395</v>
      </c>
    </row>
    <row r="245" spans="2:14">
      <c r="B245" s="47">
        <v>228</v>
      </c>
      <c r="C245" s="47">
        <v>224.23500000000001</v>
      </c>
      <c r="D245" s="47">
        <v>2.0499999999999998</v>
      </c>
      <c r="G245" s="47">
        <v>228</v>
      </c>
      <c r="H245" s="47">
        <v>79.727999999999994</v>
      </c>
      <c r="I245" s="47">
        <v>0.98499999999999999</v>
      </c>
      <c r="L245" s="47">
        <v>228</v>
      </c>
      <c r="M245" s="47">
        <v>169.422</v>
      </c>
      <c r="N245" s="47">
        <v>1.41</v>
      </c>
    </row>
    <row r="246" spans="2:14">
      <c r="B246" s="47">
        <v>229</v>
      </c>
      <c r="C246" s="47">
        <v>224.23500000000001</v>
      </c>
      <c r="D246" s="47">
        <v>2.0699999999999998</v>
      </c>
      <c r="G246" s="47">
        <v>229</v>
      </c>
      <c r="H246" s="47">
        <v>84.710999999999999</v>
      </c>
      <c r="I246" s="47">
        <v>1</v>
      </c>
      <c r="L246" s="47">
        <v>229</v>
      </c>
      <c r="M246" s="47">
        <v>169.422</v>
      </c>
      <c r="N246" s="47">
        <v>1.425</v>
      </c>
    </row>
    <row r="247" spans="2:14">
      <c r="B247" s="47">
        <v>230</v>
      </c>
      <c r="C247" s="47">
        <v>229.21799999999999</v>
      </c>
      <c r="D247" s="47">
        <v>2.085</v>
      </c>
      <c r="G247" s="47">
        <v>230</v>
      </c>
      <c r="H247" s="47">
        <v>84.710999999999999</v>
      </c>
      <c r="I247" s="47">
        <v>1.0149999999999999</v>
      </c>
      <c r="L247" s="47">
        <v>230</v>
      </c>
      <c r="M247" s="47">
        <v>174.405</v>
      </c>
      <c r="N247" s="47">
        <v>1.44</v>
      </c>
    </row>
    <row r="248" spans="2:14">
      <c r="B248" s="47">
        <v>231</v>
      </c>
      <c r="C248" s="47">
        <v>229.21799999999999</v>
      </c>
      <c r="D248" s="47">
        <v>2.105</v>
      </c>
      <c r="G248" s="47">
        <v>231</v>
      </c>
      <c r="H248" s="47">
        <v>84.710999999999999</v>
      </c>
      <c r="I248" s="47">
        <v>1.0249999999999999</v>
      </c>
      <c r="L248" s="47">
        <v>231</v>
      </c>
      <c r="M248" s="47">
        <v>174.405</v>
      </c>
      <c r="N248" s="47">
        <v>1.45</v>
      </c>
    </row>
    <row r="249" spans="2:14">
      <c r="B249" s="47">
        <v>232</v>
      </c>
      <c r="C249" s="47">
        <v>234.20099999999999</v>
      </c>
      <c r="D249" s="47">
        <v>2.1150000000000002</v>
      </c>
      <c r="G249" s="47">
        <v>232</v>
      </c>
      <c r="H249" s="47">
        <v>84.710999999999999</v>
      </c>
      <c r="I249" s="47">
        <v>1.04</v>
      </c>
      <c r="L249" s="47">
        <v>232</v>
      </c>
      <c r="M249" s="47">
        <v>179.38800000000001</v>
      </c>
      <c r="N249" s="47">
        <v>1.4650000000000001</v>
      </c>
    </row>
    <row r="250" spans="2:14">
      <c r="B250" s="47">
        <v>233</v>
      </c>
      <c r="C250" s="47">
        <v>234.20099999999999</v>
      </c>
      <c r="D250" s="47">
        <v>2.125</v>
      </c>
      <c r="G250" s="47">
        <v>233</v>
      </c>
      <c r="H250" s="47">
        <v>84.710999999999999</v>
      </c>
      <c r="I250" s="47">
        <v>1.0449999999999999</v>
      </c>
      <c r="L250" s="47">
        <v>233</v>
      </c>
      <c r="M250" s="47">
        <v>179.38800000000001</v>
      </c>
      <c r="N250" s="47">
        <v>1.48</v>
      </c>
    </row>
    <row r="251" spans="2:14">
      <c r="B251" s="47">
        <v>234</v>
      </c>
      <c r="C251" s="47">
        <v>234.20099999999999</v>
      </c>
      <c r="D251" s="47">
        <v>2.1349999999999998</v>
      </c>
      <c r="G251" s="47">
        <v>234</v>
      </c>
      <c r="H251" s="47">
        <v>89.694000000000003</v>
      </c>
      <c r="I251" s="47">
        <v>1.0549999999999999</v>
      </c>
      <c r="L251" s="47">
        <v>234</v>
      </c>
      <c r="M251" s="47">
        <v>184.37100000000001</v>
      </c>
      <c r="N251" s="47">
        <v>1.4950000000000001</v>
      </c>
    </row>
    <row r="252" spans="2:14">
      <c r="B252" s="47">
        <v>235</v>
      </c>
      <c r="C252" s="47">
        <v>234.20099999999999</v>
      </c>
      <c r="D252" s="47">
        <v>2.1549999999999998</v>
      </c>
      <c r="G252" s="47">
        <v>235</v>
      </c>
      <c r="H252" s="47">
        <v>89.694000000000003</v>
      </c>
      <c r="I252" s="47">
        <v>1.06</v>
      </c>
      <c r="L252" s="47">
        <v>235</v>
      </c>
      <c r="M252" s="47">
        <v>184.37100000000001</v>
      </c>
      <c r="N252" s="47">
        <v>1.5149999999999999</v>
      </c>
    </row>
    <row r="253" spans="2:14">
      <c r="B253" s="47">
        <v>236</v>
      </c>
      <c r="C253" s="47">
        <v>239.184</v>
      </c>
      <c r="D253" s="47">
        <v>2.17</v>
      </c>
      <c r="G253" s="47">
        <v>236</v>
      </c>
      <c r="H253" s="47">
        <v>94.676990000000004</v>
      </c>
      <c r="I253" s="47">
        <v>1.07</v>
      </c>
      <c r="L253" s="47">
        <v>236</v>
      </c>
      <c r="M253" s="47">
        <v>184.37100000000001</v>
      </c>
      <c r="N253" s="47">
        <v>1.5249999999999999</v>
      </c>
    </row>
    <row r="254" spans="2:14">
      <c r="B254" s="47">
        <v>237</v>
      </c>
      <c r="C254" s="47">
        <v>239.184</v>
      </c>
      <c r="D254" s="47">
        <v>2.19</v>
      </c>
      <c r="G254" s="47">
        <v>237</v>
      </c>
      <c r="H254" s="47">
        <v>94.676990000000004</v>
      </c>
      <c r="I254" s="47">
        <v>1.075</v>
      </c>
      <c r="L254" s="47">
        <v>237</v>
      </c>
      <c r="M254" s="47">
        <v>184.37100000000001</v>
      </c>
      <c r="N254" s="47">
        <v>1.5349999999999999</v>
      </c>
    </row>
    <row r="255" spans="2:14">
      <c r="B255" s="47">
        <v>238</v>
      </c>
      <c r="C255" s="47">
        <v>244.167</v>
      </c>
      <c r="D255" s="47">
        <v>2.2050000000000001</v>
      </c>
      <c r="G255" s="47">
        <v>238</v>
      </c>
      <c r="H255" s="47">
        <v>94.676990000000004</v>
      </c>
      <c r="I255" s="47">
        <v>1.08</v>
      </c>
      <c r="L255" s="47">
        <v>238</v>
      </c>
      <c r="M255" s="47">
        <v>189.35400000000001</v>
      </c>
      <c r="N255" s="47">
        <v>1.5449999999999999</v>
      </c>
    </row>
    <row r="256" spans="2:14">
      <c r="B256" s="47">
        <v>239</v>
      </c>
      <c r="C256" s="47">
        <v>244.167</v>
      </c>
      <c r="D256" s="47">
        <v>2.2149999999999999</v>
      </c>
      <c r="G256" s="47">
        <v>239</v>
      </c>
      <c r="H256" s="47">
        <v>94.676990000000004</v>
      </c>
      <c r="I256" s="47">
        <v>1.0900000000000001</v>
      </c>
      <c r="L256" s="47">
        <v>239</v>
      </c>
      <c r="M256" s="47">
        <v>189.35400000000001</v>
      </c>
      <c r="N256" s="47">
        <v>1.5549999999999999</v>
      </c>
    </row>
    <row r="257" spans="2:14">
      <c r="B257" s="47">
        <v>240</v>
      </c>
      <c r="C257" s="47">
        <v>244.167</v>
      </c>
      <c r="D257" s="47">
        <v>2.2349999999999999</v>
      </c>
      <c r="G257" s="47">
        <v>240</v>
      </c>
      <c r="H257" s="47">
        <v>94.676990000000004</v>
      </c>
      <c r="I257" s="47">
        <v>1.105</v>
      </c>
      <c r="L257" s="47">
        <v>240</v>
      </c>
      <c r="M257" s="47">
        <v>189.35400000000001</v>
      </c>
      <c r="N257" s="47">
        <v>1.57</v>
      </c>
    </row>
    <row r="258" spans="2:14">
      <c r="B258" s="47">
        <v>241</v>
      </c>
      <c r="C258" s="47">
        <v>249.15</v>
      </c>
      <c r="D258" s="47">
        <v>2.2450000000000001</v>
      </c>
      <c r="G258" s="47">
        <v>241</v>
      </c>
      <c r="H258" s="47">
        <v>99.66</v>
      </c>
      <c r="I258" s="47">
        <v>1.1200000000000001</v>
      </c>
      <c r="L258" s="47">
        <v>241</v>
      </c>
      <c r="M258" s="47">
        <v>194.33699999999999</v>
      </c>
      <c r="N258" s="47">
        <v>1.595</v>
      </c>
    </row>
    <row r="259" spans="2:14">
      <c r="B259" s="47">
        <v>242</v>
      </c>
      <c r="C259" s="47">
        <v>254.13300000000001</v>
      </c>
      <c r="D259" s="47">
        <v>2.2650000000000001</v>
      </c>
      <c r="G259" s="47">
        <v>242</v>
      </c>
      <c r="H259" s="47">
        <v>99.66</v>
      </c>
      <c r="I259" s="47">
        <v>1.125</v>
      </c>
      <c r="L259" s="47">
        <v>242</v>
      </c>
      <c r="M259" s="47">
        <v>194.33699999999999</v>
      </c>
      <c r="N259" s="47">
        <v>1.61</v>
      </c>
    </row>
    <row r="260" spans="2:14">
      <c r="B260" s="47">
        <v>243</v>
      </c>
      <c r="C260" s="47">
        <v>254.13300000000001</v>
      </c>
      <c r="D260" s="47">
        <v>2.2850000000000001</v>
      </c>
      <c r="G260" s="47">
        <v>243</v>
      </c>
      <c r="H260" s="47">
        <v>99.66</v>
      </c>
      <c r="I260" s="47">
        <v>1.1299999999999999</v>
      </c>
      <c r="L260" s="47">
        <v>243</v>
      </c>
      <c r="M260" s="47">
        <v>199.32</v>
      </c>
      <c r="N260" s="47">
        <v>1.625</v>
      </c>
    </row>
    <row r="261" spans="2:14">
      <c r="B261" s="47">
        <v>244</v>
      </c>
      <c r="C261" s="47">
        <v>259.11599999999999</v>
      </c>
      <c r="D261" s="47">
        <v>2.2999999999999998</v>
      </c>
      <c r="G261" s="47">
        <v>244</v>
      </c>
      <c r="H261" s="47">
        <v>99.66</v>
      </c>
      <c r="I261" s="47">
        <v>1.1299999999999999</v>
      </c>
      <c r="L261" s="47">
        <v>244</v>
      </c>
      <c r="M261" s="47">
        <v>199.32</v>
      </c>
      <c r="N261" s="47">
        <v>1.64</v>
      </c>
    </row>
    <row r="262" spans="2:14">
      <c r="B262" s="47">
        <v>245</v>
      </c>
      <c r="C262" s="47">
        <v>259.11599999999999</v>
      </c>
      <c r="D262" s="47">
        <v>2.3149999999999999</v>
      </c>
      <c r="G262" s="47">
        <v>245</v>
      </c>
      <c r="H262" s="47">
        <v>99.66</v>
      </c>
      <c r="I262" s="47">
        <v>1.1299999999999999</v>
      </c>
      <c r="L262" s="47">
        <v>245</v>
      </c>
      <c r="M262" s="47">
        <v>199.32</v>
      </c>
      <c r="N262" s="47">
        <v>1.655</v>
      </c>
    </row>
    <row r="263" spans="2:14">
      <c r="B263" s="47">
        <v>246</v>
      </c>
      <c r="C263" s="47">
        <v>259.11599999999999</v>
      </c>
      <c r="D263" s="47">
        <v>2.33</v>
      </c>
      <c r="G263" s="47">
        <v>246</v>
      </c>
      <c r="H263" s="47">
        <v>99.66</v>
      </c>
      <c r="I263" s="47">
        <v>1.135</v>
      </c>
      <c r="L263" s="47">
        <v>246</v>
      </c>
      <c r="M263" s="47">
        <v>204.303</v>
      </c>
      <c r="N263" s="47">
        <v>1.675</v>
      </c>
    </row>
    <row r="264" spans="2:14">
      <c r="B264" s="47">
        <v>247</v>
      </c>
      <c r="C264" s="47">
        <v>264.09899999999999</v>
      </c>
      <c r="D264" s="47">
        <v>2.34</v>
      </c>
      <c r="G264" s="47">
        <v>247</v>
      </c>
      <c r="H264" s="47">
        <v>104.643</v>
      </c>
      <c r="I264" s="47">
        <v>1.1399999999999999</v>
      </c>
      <c r="L264" s="47">
        <v>247</v>
      </c>
      <c r="M264" s="47">
        <v>204.303</v>
      </c>
      <c r="N264" s="47">
        <v>1.7</v>
      </c>
    </row>
    <row r="265" spans="2:14">
      <c r="B265" s="47">
        <v>248</v>
      </c>
      <c r="C265" s="47">
        <v>269.08199999999999</v>
      </c>
      <c r="D265" s="47">
        <v>2.355</v>
      </c>
      <c r="G265" s="47">
        <v>248</v>
      </c>
      <c r="H265" s="47">
        <v>99.66</v>
      </c>
      <c r="I265" s="47">
        <v>1.1399999999999999</v>
      </c>
      <c r="L265" s="47">
        <v>248</v>
      </c>
      <c r="M265" s="47">
        <v>204.303</v>
      </c>
      <c r="N265" s="47">
        <v>1.72</v>
      </c>
    </row>
    <row r="266" spans="2:14">
      <c r="B266" s="47">
        <v>249</v>
      </c>
      <c r="C266" s="47">
        <v>269.08199999999999</v>
      </c>
      <c r="D266" s="47">
        <v>2.37</v>
      </c>
      <c r="G266" s="47">
        <v>249</v>
      </c>
      <c r="H266" s="47">
        <v>99.66</v>
      </c>
      <c r="I266" s="47">
        <v>1.135</v>
      </c>
      <c r="L266" s="47">
        <v>249</v>
      </c>
      <c r="M266" s="47">
        <v>204.303</v>
      </c>
      <c r="N266" s="47">
        <v>1.73</v>
      </c>
    </row>
    <row r="267" spans="2:14">
      <c r="B267" s="47">
        <v>250</v>
      </c>
      <c r="C267" s="47">
        <v>269.08199999999999</v>
      </c>
      <c r="D267" s="47">
        <v>2.39</v>
      </c>
      <c r="G267" s="47">
        <v>250</v>
      </c>
      <c r="H267" s="47">
        <v>99.66</v>
      </c>
      <c r="I267" s="47">
        <v>1.135</v>
      </c>
      <c r="L267" s="47">
        <v>250</v>
      </c>
      <c r="M267" s="47">
        <v>209.286</v>
      </c>
      <c r="N267" s="47">
        <v>1.74</v>
      </c>
    </row>
    <row r="268" spans="2:14">
      <c r="B268" s="47">
        <v>251</v>
      </c>
      <c r="C268" s="47">
        <v>274.065</v>
      </c>
      <c r="D268" s="47">
        <v>2.4</v>
      </c>
      <c r="G268" s="47">
        <v>251</v>
      </c>
      <c r="H268" s="47">
        <v>104.643</v>
      </c>
      <c r="I268" s="47">
        <v>1.135</v>
      </c>
      <c r="L268" s="47">
        <v>251</v>
      </c>
      <c r="M268" s="47">
        <v>209.286</v>
      </c>
      <c r="N268" s="47">
        <v>1.75</v>
      </c>
    </row>
    <row r="269" spans="2:14">
      <c r="B269" s="47">
        <v>252</v>
      </c>
      <c r="C269" s="47">
        <v>274.065</v>
      </c>
      <c r="D269" s="47">
        <v>2.41</v>
      </c>
      <c r="G269" s="47">
        <v>252</v>
      </c>
      <c r="H269" s="47">
        <v>104.643</v>
      </c>
      <c r="I269" s="47">
        <v>1.1499999999999999</v>
      </c>
      <c r="L269" s="47">
        <v>252</v>
      </c>
      <c r="M269" s="47">
        <v>214.26900000000001</v>
      </c>
      <c r="N269" s="47">
        <v>1.76</v>
      </c>
    </row>
    <row r="270" spans="2:14">
      <c r="B270" s="47">
        <v>253</v>
      </c>
      <c r="C270" s="47">
        <v>279.048</v>
      </c>
      <c r="D270" s="47">
        <v>2.4249999999999998</v>
      </c>
      <c r="G270" s="47">
        <v>253</v>
      </c>
      <c r="H270" s="47">
        <v>104.643</v>
      </c>
      <c r="I270" s="47">
        <v>1.155</v>
      </c>
      <c r="L270" s="47">
        <v>253</v>
      </c>
      <c r="M270" s="47">
        <v>214.26900000000001</v>
      </c>
      <c r="N270" s="47">
        <v>1.7649999999999999</v>
      </c>
    </row>
    <row r="271" spans="2:14">
      <c r="B271" s="47">
        <v>254</v>
      </c>
      <c r="C271" s="47">
        <v>279.048</v>
      </c>
      <c r="D271" s="47">
        <v>2.4350000000000001</v>
      </c>
      <c r="G271" s="47">
        <v>254</v>
      </c>
      <c r="H271" s="47">
        <v>109.626</v>
      </c>
      <c r="I271" s="47">
        <v>1.165</v>
      </c>
      <c r="L271" s="47">
        <v>254</v>
      </c>
      <c r="M271" s="47">
        <v>214.26900000000001</v>
      </c>
      <c r="N271" s="47">
        <v>1.79</v>
      </c>
    </row>
    <row r="272" spans="2:14">
      <c r="B272" s="47">
        <v>255</v>
      </c>
      <c r="C272" s="47">
        <v>284.03100000000001</v>
      </c>
      <c r="D272" s="47">
        <v>2.4500000000000002</v>
      </c>
      <c r="G272" s="47">
        <v>255</v>
      </c>
      <c r="H272" s="47">
        <v>109.626</v>
      </c>
      <c r="I272" s="47">
        <v>1.175</v>
      </c>
      <c r="L272" s="47">
        <v>255</v>
      </c>
      <c r="M272" s="47">
        <v>219.25200000000001</v>
      </c>
      <c r="N272" s="47">
        <v>1.81</v>
      </c>
    </row>
    <row r="273" spans="2:14">
      <c r="B273" s="47">
        <v>256</v>
      </c>
      <c r="C273" s="47">
        <v>289.01400000000001</v>
      </c>
      <c r="D273" s="47">
        <v>2.4750000000000001</v>
      </c>
      <c r="G273" s="47">
        <v>256</v>
      </c>
      <c r="H273" s="47">
        <v>109.626</v>
      </c>
      <c r="I273" s="47">
        <v>1.18</v>
      </c>
      <c r="L273" s="47">
        <v>256</v>
      </c>
      <c r="M273" s="47">
        <v>219.25200000000001</v>
      </c>
      <c r="N273" s="47">
        <v>1.825</v>
      </c>
    </row>
    <row r="274" spans="2:14">
      <c r="B274" s="47">
        <v>257</v>
      </c>
      <c r="C274" s="47">
        <v>289.01400000000001</v>
      </c>
      <c r="D274" s="47">
        <v>2.4900000000000002</v>
      </c>
      <c r="G274" s="47">
        <v>257</v>
      </c>
      <c r="H274" s="47">
        <v>109.626</v>
      </c>
      <c r="I274" s="47">
        <v>1.1850000000000001</v>
      </c>
      <c r="L274" s="47">
        <v>257</v>
      </c>
      <c r="M274" s="47">
        <v>219.25200000000001</v>
      </c>
      <c r="N274" s="47">
        <v>1.835</v>
      </c>
    </row>
    <row r="275" spans="2:14">
      <c r="B275" s="47">
        <v>258</v>
      </c>
      <c r="C275" s="47">
        <v>289.01400000000001</v>
      </c>
      <c r="D275" s="47">
        <v>2.5099999999999998</v>
      </c>
      <c r="G275" s="47">
        <v>258</v>
      </c>
      <c r="H275" s="47">
        <v>109.626</v>
      </c>
      <c r="I275" s="47">
        <v>1.1950000000000001</v>
      </c>
      <c r="L275" s="47">
        <v>258</v>
      </c>
      <c r="M275" s="47">
        <v>224.23500000000001</v>
      </c>
      <c r="N275" s="47">
        <v>1.855</v>
      </c>
    </row>
    <row r="276" spans="2:14">
      <c r="B276" s="47">
        <v>259</v>
      </c>
      <c r="C276" s="47">
        <v>293.99700000000001</v>
      </c>
      <c r="D276" s="47">
        <v>2.52</v>
      </c>
      <c r="G276" s="47">
        <v>259</v>
      </c>
      <c r="H276" s="47">
        <v>114.60899999999999</v>
      </c>
      <c r="I276" s="47">
        <v>1.21</v>
      </c>
      <c r="L276" s="47">
        <v>259</v>
      </c>
      <c r="M276" s="47">
        <v>224.23500000000001</v>
      </c>
      <c r="N276" s="47">
        <v>1.865</v>
      </c>
    </row>
    <row r="277" spans="2:14">
      <c r="B277" s="47">
        <v>260</v>
      </c>
      <c r="C277" s="47">
        <v>293.99700000000001</v>
      </c>
      <c r="D277" s="47">
        <v>2.54</v>
      </c>
      <c r="G277" s="47">
        <v>260</v>
      </c>
      <c r="H277" s="47">
        <v>114.60899999999999</v>
      </c>
      <c r="I277" s="47">
        <v>1.2250000000000001</v>
      </c>
      <c r="L277" s="47">
        <v>260</v>
      </c>
      <c r="M277" s="47">
        <v>229.21799999999999</v>
      </c>
      <c r="N277" s="47">
        <v>1.88</v>
      </c>
    </row>
    <row r="278" spans="2:14">
      <c r="B278" s="47">
        <v>261</v>
      </c>
      <c r="C278" s="47">
        <v>298.98</v>
      </c>
      <c r="D278" s="47">
        <v>2.5550000000000002</v>
      </c>
      <c r="G278" s="47">
        <v>261</v>
      </c>
      <c r="H278" s="47">
        <v>114.60899999999999</v>
      </c>
      <c r="I278" s="47">
        <v>1.2350000000000001</v>
      </c>
      <c r="L278" s="47">
        <v>261</v>
      </c>
      <c r="M278" s="47">
        <v>229.21799999999999</v>
      </c>
      <c r="N278" s="47">
        <v>1.905</v>
      </c>
    </row>
    <row r="279" spans="2:14">
      <c r="B279" s="47">
        <v>262</v>
      </c>
      <c r="C279" s="47">
        <v>303.96300000000002</v>
      </c>
      <c r="D279" s="47">
        <v>2.57</v>
      </c>
      <c r="G279" s="47">
        <v>262</v>
      </c>
      <c r="H279" s="47">
        <v>119.592</v>
      </c>
      <c r="I279" s="47">
        <v>1.2450000000000001</v>
      </c>
      <c r="L279" s="47">
        <v>262</v>
      </c>
      <c r="M279" s="47">
        <v>229.21799999999999</v>
      </c>
      <c r="N279" s="47">
        <v>1.915</v>
      </c>
    </row>
    <row r="280" spans="2:14">
      <c r="B280" s="47">
        <v>263</v>
      </c>
      <c r="C280" s="47">
        <v>298.98</v>
      </c>
      <c r="D280" s="47">
        <v>2.5950000000000002</v>
      </c>
      <c r="G280" s="47">
        <v>263</v>
      </c>
      <c r="H280" s="47">
        <v>119.592</v>
      </c>
      <c r="I280" s="47">
        <v>1.26</v>
      </c>
      <c r="L280" s="47">
        <v>263</v>
      </c>
      <c r="M280" s="47">
        <v>229.21799999999999</v>
      </c>
      <c r="N280" s="47">
        <v>1.93</v>
      </c>
    </row>
    <row r="281" spans="2:14">
      <c r="B281" s="47">
        <v>264</v>
      </c>
      <c r="C281" s="47">
        <v>303.96300000000002</v>
      </c>
      <c r="D281" s="47">
        <v>2.605</v>
      </c>
      <c r="G281" s="47">
        <v>264</v>
      </c>
      <c r="H281" s="47">
        <v>119.592</v>
      </c>
      <c r="I281" s="47">
        <v>1.27</v>
      </c>
      <c r="L281" s="47">
        <v>264</v>
      </c>
      <c r="M281" s="47">
        <v>234.20099999999999</v>
      </c>
      <c r="N281" s="47">
        <v>1.94</v>
      </c>
    </row>
    <row r="282" spans="2:14">
      <c r="B282" s="47">
        <v>265</v>
      </c>
      <c r="C282" s="47">
        <v>308.94600000000003</v>
      </c>
      <c r="D282" s="47">
        <v>2.6150000000000002</v>
      </c>
      <c r="G282" s="47">
        <v>265</v>
      </c>
      <c r="H282" s="47">
        <v>124.575</v>
      </c>
      <c r="I282" s="47">
        <v>1.28</v>
      </c>
      <c r="L282" s="47">
        <v>265</v>
      </c>
      <c r="M282" s="47">
        <v>234.20099999999999</v>
      </c>
      <c r="N282" s="47">
        <v>1.9450000000000001</v>
      </c>
    </row>
    <row r="283" spans="2:14">
      <c r="B283" s="47">
        <v>266</v>
      </c>
      <c r="C283" s="47">
        <v>308.94600000000003</v>
      </c>
      <c r="D283" s="47">
        <v>2.625</v>
      </c>
      <c r="G283" s="47">
        <v>266</v>
      </c>
      <c r="H283" s="47">
        <v>124.575</v>
      </c>
      <c r="I283" s="47">
        <v>1.2949999999999999</v>
      </c>
      <c r="L283" s="47">
        <v>266</v>
      </c>
      <c r="M283" s="47">
        <v>239.184</v>
      </c>
      <c r="N283" s="47">
        <v>1.9650000000000001</v>
      </c>
    </row>
    <row r="284" spans="2:14">
      <c r="B284" s="47">
        <v>267</v>
      </c>
      <c r="C284" s="47">
        <v>313.92899999999997</v>
      </c>
      <c r="D284" s="47">
        <v>2.6349999999999998</v>
      </c>
      <c r="G284" s="47">
        <v>267</v>
      </c>
      <c r="H284" s="47">
        <v>124.575</v>
      </c>
      <c r="I284" s="47">
        <v>1.31</v>
      </c>
      <c r="L284" s="47">
        <v>267</v>
      </c>
      <c r="M284" s="47">
        <v>239.184</v>
      </c>
      <c r="N284" s="47">
        <v>1.98</v>
      </c>
    </row>
    <row r="285" spans="2:14">
      <c r="B285" s="47">
        <v>268</v>
      </c>
      <c r="C285" s="47">
        <v>313.92899999999997</v>
      </c>
      <c r="D285" s="47">
        <v>2.65</v>
      </c>
      <c r="G285" s="47">
        <v>268</v>
      </c>
      <c r="H285" s="47">
        <v>129.55799999999999</v>
      </c>
      <c r="I285" s="47">
        <v>1.32</v>
      </c>
      <c r="L285" s="47">
        <v>268</v>
      </c>
      <c r="M285" s="47">
        <v>239.184</v>
      </c>
      <c r="N285" s="47">
        <v>1.9950000000000001</v>
      </c>
    </row>
    <row r="286" spans="2:14">
      <c r="B286" s="47">
        <v>269</v>
      </c>
      <c r="C286" s="47">
        <v>318.91199999999998</v>
      </c>
      <c r="D286" s="47">
        <v>2.67</v>
      </c>
      <c r="G286" s="47">
        <v>269</v>
      </c>
      <c r="H286" s="47">
        <v>129.55799999999999</v>
      </c>
      <c r="I286" s="47">
        <v>1.33</v>
      </c>
      <c r="L286" s="47">
        <v>269</v>
      </c>
      <c r="M286" s="47">
        <v>244.167</v>
      </c>
      <c r="N286" s="47">
        <v>2.02</v>
      </c>
    </row>
    <row r="287" spans="2:14">
      <c r="B287" s="47">
        <v>270</v>
      </c>
      <c r="C287" s="47">
        <v>318.91199999999998</v>
      </c>
      <c r="D287" s="47">
        <v>2.6850000000000001</v>
      </c>
      <c r="G287" s="47">
        <v>270</v>
      </c>
      <c r="H287" s="47">
        <v>129.55799999999999</v>
      </c>
      <c r="I287" s="47">
        <v>1.345</v>
      </c>
      <c r="L287" s="47">
        <v>270</v>
      </c>
      <c r="M287" s="47">
        <v>239.184</v>
      </c>
      <c r="N287" s="47">
        <v>2.0350000000000001</v>
      </c>
    </row>
    <row r="288" spans="2:14">
      <c r="B288" s="47">
        <v>271</v>
      </c>
      <c r="C288" s="47">
        <v>318.91199999999998</v>
      </c>
      <c r="D288" s="47">
        <v>2.7050000000000001</v>
      </c>
      <c r="G288" s="47">
        <v>271</v>
      </c>
      <c r="H288" s="47">
        <v>129.55799999999999</v>
      </c>
      <c r="I288" s="47">
        <v>1.35</v>
      </c>
      <c r="L288" s="47">
        <v>271</v>
      </c>
      <c r="M288" s="47">
        <v>244.167</v>
      </c>
      <c r="N288" s="47">
        <v>2.0499999999999998</v>
      </c>
    </row>
    <row r="289" spans="2:14">
      <c r="B289" s="47">
        <v>272</v>
      </c>
      <c r="C289" s="47">
        <v>323.89499999999998</v>
      </c>
      <c r="D289" s="47">
        <v>2.72</v>
      </c>
      <c r="G289" s="47">
        <v>272</v>
      </c>
      <c r="H289" s="47">
        <v>129.55799999999999</v>
      </c>
      <c r="I289" s="47">
        <v>1.35</v>
      </c>
      <c r="L289" s="47">
        <v>272</v>
      </c>
      <c r="M289" s="47">
        <v>244.167</v>
      </c>
      <c r="N289" s="47">
        <v>2.0699999999999998</v>
      </c>
    </row>
    <row r="290" spans="2:14">
      <c r="B290" s="47">
        <v>273</v>
      </c>
      <c r="C290" s="47">
        <v>323.89499999999998</v>
      </c>
      <c r="D290" s="47">
        <v>2.7349999999999999</v>
      </c>
      <c r="G290" s="47">
        <v>273</v>
      </c>
      <c r="H290" s="47">
        <v>129.55799999999999</v>
      </c>
      <c r="I290" s="47">
        <v>1.35</v>
      </c>
      <c r="L290" s="47">
        <v>273</v>
      </c>
      <c r="M290" s="47">
        <v>249.15</v>
      </c>
      <c r="N290" s="47">
        <v>2.09</v>
      </c>
    </row>
    <row r="291" spans="2:14">
      <c r="B291" s="47">
        <v>274</v>
      </c>
      <c r="C291" s="47">
        <v>328.87799999999999</v>
      </c>
      <c r="D291" s="47">
        <v>2.7549999999999999</v>
      </c>
      <c r="G291" s="47">
        <v>274</v>
      </c>
      <c r="H291" s="47">
        <v>129.55799999999999</v>
      </c>
      <c r="I291" s="47">
        <v>1.35</v>
      </c>
      <c r="L291" s="47">
        <v>274</v>
      </c>
      <c r="M291" s="47">
        <v>249.15</v>
      </c>
      <c r="N291" s="47">
        <v>2.1150000000000002</v>
      </c>
    </row>
    <row r="292" spans="2:14">
      <c r="B292" s="47">
        <v>275</v>
      </c>
      <c r="C292" s="47">
        <v>328.87799999999999</v>
      </c>
      <c r="D292" s="47">
        <v>2.77</v>
      </c>
      <c r="G292" s="47">
        <v>275</v>
      </c>
      <c r="H292" s="47">
        <v>134.541</v>
      </c>
      <c r="I292" s="47">
        <v>1.36</v>
      </c>
      <c r="L292" s="47">
        <v>275</v>
      </c>
      <c r="M292" s="47">
        <v>249.15</v>
      </c>
      <c r="N292" s="47">
        <v>2.13</v>
      </c>
    </row>
    <row r="293" spans="2:14">
      <c r="B293" s="47">
        <v>276</v>
      </c>
      <c r="C293" s="47">
        <v>328.87799999999999</v>
      </c>
      <c r="D293" s="47">
        <v>2.79</v>
      </c>
      <c r="G293" s="47">
        <v>276</v>
      </c>
      <c r="H293" s="47">
        <v>134.541</v>
      </c>
      <c r="I293" s="47">
        <v>1.365</v>
      </c>
      <c r="L293" s="47">
        <v>276</v>
      </c>
      <c r="M293" s="47">
        <v>249.15</v>
      </c>
      <c r="N293" s="47">
        <v>2.14</v>
      </c>
    </row>
    <row r="294" spans="2:14">
      <c r="B294" s="47">
        <v>277</v>
      </c>
      <c r="C294" s="47">
        <v>328.87799999999999</v>
      </c>
      <c r="D294" s="47">
        <v>2.8050000000000002</v>
      </c>
      <c r="G294" s="47">
        <v>277</v>
      </c>
      <c r="H294" s="47">
        <v>134.541</v>
      </c>
      <c r="I294" s="47">
        <v>1.375</v>
      </c>
      <c r="L294" s="47">
        <v>277</v>
      </c>
      <c r="M294" s="47">
        <v>254.13300000000001</v>
      </c>
      <c r="N294" s="47">
        <v>2.145</v>
      </c>
    </row>
    <row r="295" spans="2:14">
      <c r="B295" s="47">
        <v>278</v>
      </c>
      <c r="C295" s="47">
        <v>333.86099999999999</v>
      </c>
      <c r="D295" s="47">
        <v>2.8149999999999999</v>
      </c>
      <c r="G295" s="47">
        <v>278</v>
      </c>
      <c r="H295" s="47">
        <v>134.541</v>
      </c>
      <c r="I295" s="47">
        <v>1.38</v>
      </c>
      <c r="L295" s="47">
        <v>278</v>
      </c>
      <c r="M295" s="47">
        <v>254.13300000000001</v>
      </c>
      <c r="N295" s="47">
        <v>2.16</v>
      </c>
    </row>
    <row r="296" spans="2:14">
      <c r="B296" s="47">
        <v>279</v>
      </c>
      <c r="C296" s="47">
        <v>338.84399999999999</v>
      </c>
      <c r="D296" s="47">
        <v>2.83</v>
      </c>
      <c r="G296" s="47">
        <v>279</v>
      </c>
      <c r="H296" s="47">
        <v>134.541</v>
      </c>
      <c r="I296" s="47">
        <v>1.395</v>
      </c>
      <c r="L296" s="47">
        <v>279</v>
      </c>
      <c r="M296" s="47">
        <v>254.13300000000001</v>
      </c>
      <c r="N296" s="47">
        <v>2.17</v>
      </c>
    </row>
    <row r="297" spans="2:14">
      <c r="B297" s="47">
        <v>280</v>
      </c>
      <c r="C297" s="47">
        <v>338.84399999999999</v>
      </c>
      <c r="D297" s="47">
        <v>2.835</v>
      </c>
      <c r="G297" s="47">
        <v>280</v>
      </c>
      <c r="H297" s="47">
        <v>139.524</v>
      </c>
      <c r="I297" s="47">
        <v>1.405</v>
      </c>
      <c r="L297" s="47">
        <v>280</v>
      </c>
      <c r="M297" s="47">
        <v>259.11599999999999</v>
      </c>
      <c r="N297" s="47">
        <v>2.1850000000000001</v>
      </c>
    </row>
    <row r="298" spans="2:14">
      <c r="B298" s="47">
        <v>281</v>
      </c>
      <c r="C298" s="47">
        <v>338.84399999999999</v>
      </c>
      <c r="D298" s="47">
        <v>2.855</v>
      </c>
      <c r="G298" s="47">
        <v>281</v>
      </c>
      <c r="H298" s="47">
        <v>139.524</v>
      </c>
      <c r="I298" s="47">
        <v>1.42</v>
      </c>
      <c r="L298" s="47">
        <v>281</v>
      </c>
      <c r="M298" s="47">
        <v>259.11599999999999</v>
      </c>
      <c r="N298" s="47">
        <v>2.2050000000000001</v>
      </c>
    </row>
    <row r="299" spans="2:14">
      <c r="B299" s="47">
        <v>282</v>
      </c>
      <c r="C299" s="47">
        <v>338.84399999999999</v>
      </c>
      <c r="D299" s="47">
        <v>2.8650000000000002</v>
      </c>
      <c r="G299" s="47">
        <v>282</v>
      </c>
      <c r="H299" s="47">
        <v>139.524</v>
      </c>
      <c r="I299" s="47">
        <v>1.43</v>
      </c>
      <c r="L299" s="47">
        <v>282</v>
      </c>
      <c r="M299" s="47">
        <v>259.11599999999999</v>
      </c>
      <c r="N299" s="47">
        <v>2.2200000000000002</v>
      </c>
    </row>
    <row r="300" spans="2:14">
      <c r="B300" s="47">
        <v>283</v>
      </c>
      <c r="C300" s="47">
        <v>343.827</v>
      </c>
      <c r="D300" s="47">
        <v>2.8849999999999998</v>
      </c>
      <c r="G300" s="47">
        <v>283</v>
      </c>
      <c r="H300" s="47">
        <v>144.50700000000001</v>
      </c>
      <c r="I300" s="47">
        <v>1.4450000000000001</v>
      </c>
      <c r="L300" s="47">
        <v>283</v>
      </c>
      <c r="M300" s="47">
        <v>264.09899999999999</v>
      </c>
      <c r="N300" s="47">
        <v>2.2349999999999999</v>
      </c>
    </row>
    <row r="301" spans="2:14">
      <c r="B301" s="47">
        <v>284</v>
      </c>
      <c r="C301" s="47">
        <v>343.827</v>
      </c>
      <c r="D301" s="47">
        <v>2.9</v>
      </c>
      <c r="G301" s="47">
        <v>284</v>
      </c>
      <c r="H301" s="47">
        <v>144.50700000000001</v>
      </c>
      <c r="I301" s="47">
        <v>1.4550000000000001</v>
      </c>
      <c r="L301" s="47">
        <v>284</v>
      </c>
      <c r="M301" s="47">
        <v>264.09899999999999</v>
      </c>
      <c r="N301" s="47">
        <v>2.2450000000000001</v>
      </c>
    </row>
    <row r="302" spans="2:14">
      <c r="B302" s="47">
        <v>285</v>
      </c>
      <c r="C302" s="47">
        <v>348.81</v>
      </c>
      <c r="D302" s="47">
        <v>2.915</v>
      </c>
      <c r="G302" s="47">
        <v>285</v>
      </c>
      <c r="H302" s="47">
        <v>144.50700000000001</v>
      </c>
      <c r="I302" s="47">
        <v>1.4650000000000001</v>
      </c>
      <c r="L302" s="47">
        <v>285</v>
      </c>
      <c r="M302" s="47">
        <v>269.08199999999999</v>
      </c>
      <c r="N302" s="47">
        <v>2.2599999999999998</v>
      </c>
    </row>
    <row r="303" spans="2:14">
      <c r="B303" s="47">
        <v>286</v>
      </c>
      <c r="C303" s="47">
        <v>348.81</v>
      </c>
      <c r="D303" s="47">
        <v>2.9350000000000001</v>
      </c>
      <c r="G303" s="47">
        <v>286</v>
      </c>
      <c r="H303" s="47">
        <v>144.50700000000001</v>
      </c>
      <c r="I303" s="47">
        <v>1.4750000000000001</v>
      </c>
      <c r="L303" s="47">
        <v>286</v>
      </c>
      <c r="M303" s="47">
        <v>269.08199999999999</v>
      </c>
      <c r="N303" s="47">
        <v>2.2749999999999999</v>
      </c>
    </row>
    <row r="304" spans="2:14">
      <c r="B304" s="47">
        <v>287</v>
      </c>
      <c r="C304" s="47">
        <v>353.79300000000001</v>
      </c>
      <c r="D304" s="47">
        <v>2.95</v>
      </c>
      <c r="G304" s="47">
        <v>287</v>
      </c>
      <c r="H304" s="47">
        <v>149.49</v>
      </c>
      <c r="I304" s="47">
        <v>1.49</v>
      </c>
      <c r="L304" s="47">
        <v>287</v>
      </c>
      <c r="M304" s="47">
        <v>269.08199999999999</v>
      </c>
      <c r="N304" s="47">
        <v>2.2949999999999999</v>
      </c>
    </row>
    <row r="305" spans="2:14">
      <c r="B305" s="47">
        <v>288</v>
      </c>
      <c r="C305" s="47">
        <v>353.79300000000001</v>
      </c>
      <c r="D305" s="47">
        <v>2.9649999999999999</v>
      </c>
      <c r="G305" s="47">
        <v>288</v>
      </c>
      <c r="H305" s="47">
        <v>149.49</v>
      </c>
      <c r="I305" s="47">
        <v>1.5049999999999999</v>
      </c>
      <c r="L305" s="47">
        <v>288</v>
      </c>
      <c r="M305" s="47">
        <v>274.065</v>
      </c>
      <c r="N305" s="47">
        <v>2.3149999999999999</v>
      </c>
    </row>
    <row r="306" spans="2:14">
      <c r="B306" s="47">
        <v>289</v>
      </c>
      <c r="C306" s="47">
        <v>358.77600000000001</v>
      </c>
      <c r="D306" s="47">
        <v>2.9849999999999999</v>
      </c>
      <c r="G306" s="47">
        <v>289</v>
      </c>
      <c r="H306" s="47">
        <v>149.49</v>
      </c>
      <c r="I306" s="47">
        <v>1.52</v>
      </c>
      <c r="L306" s="47">
        <v>289</v>
      </c>
      <c r="M306" s="47">
        <v>274.065</v>
      </c>
      <c r="N306" s="47">
        <v>2.335</v>
      </c>
    </row>
    <row r="307" spans="2:14">
      <c r="B307" s="47">
        <v>290</v>
      </c>
      <c r="C307" s="47">
        <v>358.77600000000001</v>
      </c>
      <c r="D307" s="47">
        <v>3</v>
      </c>
      <c r="G307" s="47">
        <v>290</v>
      </c>
      <c r="H307" s="47">
        <v>154.47300000000001</v>
      </c>
      <c r="I307" s="47">
        <v>1.53</v>
      </c>
      <c r="L307" s="47">
        <v>290</v>
      </c>
      <c r="M307" s="47">
        <v>274.065</v>
      </c>
      <c r="N307" s="47">
        <v>2.3450000000000002</v>
      </c>
    </row>
    <row r="308" spans="2:14">
      <c r="B308" s="47">
        <v>291</v>
      </c>
      <c r="C308" s="47">
        <v>358.77600000000001</v>
      </c>
      <c r="D308" s="47">
        <v>3.01</v>
      </c>
      <c r="G308" s="47">
        <v>291</v>
      </c>
      <c r="H308" s="47">
        <v>154.47300000000001</v>
      </c>
      <c r="I308" s="47">
        <v>1.5349999999999999</v>
      </c>
      <c r="L308" s="47">
        <v>291</v>
      </c>
      <c r="M308" s="47">
        <v>279.048</v>
      </c>
      <c r="N308" s="47">
        <v>2.36</v>
      </c>
    </row>
    <row r="309" spans="2:14">
      <c r="B309" s="47">
        <v>292</v>
      </c>
      <c r="C309" s="47">
        <v>358.77600000000001</v>
      </c>
      <c r="D309" s="47">
        <v>3.02</v>
      </c>
      <c r="G309" s="47">
        <v>292</v>
      </c>
      <c r="H309" s="47">
        <v>154.47300000000001</v>
      </c>
      <c r="I309" s="47">
        <v>1.5449999999999999</v>
      </c>
      <c r="L309" s="47">
        <v>292</v>
      </c>
      <c r="M309" s="47">
        <v>279.048</v>
      </c>
      <c r="N309" s="47">
        <v>2.38</v>
      </c>
    </row>
    <row r="310" spans="2:14">
      <c r="B310" s="47">
        <v>293</v>
      </c>
      <c r="C310" s="47">
        <v>363.75900000000001</v>
      </c>
      <c r="D310" s="47">
        <v>3.0249999999999999</v>
      </c>
      <c r="G310" s="47">
        <v>293</v>
      </c>
      <c r="H310" s="47">
        <v>154.47300000000001</v>
      </c>
      <c r="I310" s="47">
        <v>1.5549999999999999</v>
      </c>
      <c r="L310" s="47">
        <v>293</v>
      </c>
      <c r="M310" s="47">
        <v>279.048</v>
      </c>
      <c r="N310" s="47">
        <v>2.4</v>
      </c>
    </row>
    <row r="311" spans="2:14">
      <c r="B311" s="47">
        <v>294</v>
      </c>
      <c r="C311" s="47">
        <v>363.75900000000001</v>
      </c>
      <c r="D311" s="47">
        <v>3.0350000000000001</v>
      </c>
      <c r="G311" s="47">
        <v>294</v>
      </c>
      <c r="H311" s="47">
        <v>159.45599999999999</v>
      </c>
      <c r="I311" s="47">
        <v>1.5649999999999999</v>
      </c>
      <c r="L311" s="47">
        <v>294</v>
      </c>
      <c r="M311" s="47">
        <v>284.03100000000001</v>
      </c>
      <c r="N311" s="47">
        <v>2.415</v>
      </c>
    </row>
    <row r="312" spans="2:14">
      <c r="B312" s="47">
        <v>295</v>
      </c>
      <c r="C312" s="47">
        <v>363.75900000000001</v>
      </c>
      <c r="D312" s="47">
        <v>3.05</v>
      </c>
      <c r="G312" s="47">
        <v>295</v>
      </c>
      <c r="H312" s="47">
        <v>159.45599999999999</v>
      </c>
      <c r="I312" s="47">
        <v>1.58</v>
      </c>
      <c r="L312" s="47">
        <v>295</v>
      </c>
      <c r="M312" s="47">
        <v>284.03100000000001</v>
      </c>
      <c r="N312" s="47">
        <v>2.4300000000000002</v>
      </c>
    </row>
    <row r="313" spans="2:14">
      <c r="B313" s="47">
        <v>296</v>
      </c>
      <c r="C313" s="47">
        <v>363.75900000000001</v>
      </c>
      <c r="D313" s="47">
        <v>3.0550000000000002</v>
      </c>
      <c r="G313" s="47">
        <v>296</v>
      </c>
      <c r="H313" s="47">
        <v>159.45599999999999</v>
      </c>
      <c r="I313" s="47">
        <v>1.59</v>
      </c>
      <c r="L313" s="47">
        <v>296</v>
      </c>
      <c r="M313" s="47">
        <v>284.03100000000001</v>
      </c>
      <c r="N313" s="47">
        <v>2.44</v>
      </c>
    </row>
    <row r="314" spans="2:14">
      <c r="B314" s="47">
        <v>297</v>
      </c>
      <c r="C314" s="47">
        <v>368.74200000000002</v>
      </c>
      <c r="D314" s="47">
        <v>3.0649999999999999</v>
      </c>
      <c r="G314" s="47">
        <v>297</v>
      </c>
      <c r="H314" s="47">
        <v>164.43899999999999</v>
      </c>
      <c r="I314" s="47">
        <v>1.61</v>
      </c>
      <c r="L314" s="47">
        <v>297</v>
      </c>
      <c r="M314" s="47">
        <v>289.01400000000001</v>
      </c>
      <c r="N314" s="47">
        <v>2.4550000000000001</v>
      </c>
    </row>
    <row r="315" spans="2:14">
      <c r="B315" s="47">
        <v>298</v>
      </c>
      <c r="C315" s="47">
        <v>368.74200000000002</v>
      </c>
      <c r="D315" s="47">
        <v>3.08</v>
      </c>
      <c r="G315" s="47">
        <v>298</v>
      </c>
      <c r="H315" s="47">
        <v>164.43899999999999</v>
      </c>
      <c r="I315" s="47">
        <v>1.625</v>
      </c>
      <c r="L315" s="47">
        <v>298</v>
      </c>
      <c r="M315" s="47">
        <v>289.01400000000001</v>
      </c>
      <c r="N315" s="47">
        <v>2.4649999999999999</v>
      </c>
    </row>
    <row r="316" spans="2:14">
      <c r="B316" s="47">
        <v>299</v>
      </c>
      <c r="C316" s="47">
        <v>368.74200000000002</v>
      </c>
      <c r="D316" s="47">
        <v>3.09</v>
      </c>
      <c r="G316" s="47">
        <v>299</v>
      </c>
      <c r="H316" s="47">
        <v>164.43899999999999</v>
      </c>
      <c r="I316" s="47">
        <v>1.64</v>
      </c>
      <c r="L316" s="47">
        <v>299</v>
      </c>
      <c r="M316" s="47">
        <v>293.99700000000001</v>
      </c>
      <c r="N316" s="47">
        <v>2.48</v>
      </c>
    </row>
    <row r="317" spans="2:14">
      <c r="B317" s="47">
        <v>300</v>
      </c>
      <c r="C317" s="47">
        <v>373.72500000000002</v>
      </c>
      <c r="D317" s="47">
        <v>3.11</v>
      </c>
      <c r="G317" s="47">
        <v>300</v>
      </c>
      <c r="H317" s="47">
        <v>164.43899999999999</v>
      </c>
      <c r="I317" s="47">
        <v>1.65</v>
      </c>
      <c r="L317" s="47">
        <v>300</v>
      </c>
      <c r="M317" s="47">
        <v>293.99700000000001</v>
      </c>
      <c r="N317" s="47">
        <v>2.4950000000000001</v>
      </c>
    </row>
    <row r="318" spans="2:14">
      <c r="B318" s="47">
        <v>301</v>
      </c>
      <c r="C318" s="47">
        <v>373.72500000000002</v>
      </c>
      <c r="D318" s="47">
        <v>3.125</v>
      </c>
      <c r="G318" s="47">
        <v>301</v>
      </c>
      <c r="H318" s="47">
        <v>169.422</v>
      </c>
      <c r="I318" s="47">
        <v>1.66</v>
      </c>
      <c r="L318" s="47">
        <v>301</v>
      </c>
      <c r="M318" s="47">
        <v>293.99700000000001</v>
      </c>
      <c r="N318" s="47">
        <v>2.5150000000000001</v>
      </c>
    </row>
    <row r="319" spans="2:14">
      <c r="B319" s="47">
        <v>302</v>
      </c>
      <c r="C319" s="47">
        <v>373.72500000000002</v>
      </c>
      <c r="D319" s="47">
        <v>3.1349999999999998</v>
      </c>
      <c r="G319" s="47">
        <v>302</v>
      </c>
      <c r="H319" s="47">
        <v>169.422</v>
      </c>
      <c r="I319" s="47">
        <v>1.675</v>
      </c>
      <c r="L319" s="47">
        <v>302</v>
      </c>
      <c r="M319" s="47">
        <v>298.98</v>
      </c>
      <c r="N319" s="47">
        <v>2.5299999999999998</v>
      </c>
    </row>
    <row r="320" spans="2:14">
      <c r="B320" s="47">
        <v>303</v>
      </c>
      <c r="C320" s="47">
        <v>378.70800000000003</v>
      </c>
      <c r="D320" s="47">
        <v>3.145</v>
      </c>
      <c r="G320" s="47">
        <v>303</v>
      </c>
      <c r="H320" s="47">
        <v>169.422</v>
      </c>
      <c r="I320" s="47">
        <v>1.69</v>
      </c>
      <c r="L320" s="47">
        <v>303</v>
      </c>
      <c r="M320" s="47">
        <v>298.98</v>
      </c>
      <c r="N320" s="47">
        <v>2.5449999999999999</v>
      </c>
    </row>
    <row r="321" spans="2:14">
      <c r="B321" s="47">
        <v>304</v>
      </c>
      <c r="C321" s="47">
        <v>378.70800000000003</v>
      </c>
      <c r="D321" s="47">
        <v>3.1549999999999998</v>
      </c>
      <c r="G321" s="47">
        <v>304</v>
      </c>
      <c r="H321" s="47">
        <v>169.422</v>
      </c>
      <c r="I321" s="47">
        <v>1.7150000000000001</v>
      </c>
      <c r="L321" s="47">
        <v>304</v>
      </c>
      <c r="M321" s="47">
        <v>303.96300000000002</v>
      </c>
      <c r="N321" s="47">
        <v>2.5550000000000002</v>
      </c>
    </row>
    <row r="322" spans="2:14">
      <c r="B322" s="47">
        <v>305</v>
      </c>
      <c r="C322" s="47">
        <v>378.70800000000003</v>
      </c>
      <c r="D322" s="47">
        <v>3.17</v>
      </c>
      <c r="G322" s="47">
        <v>305</v>
      </c>
      <c r="H322" s="47">
        <v>174.405</v>
      </c>
      <c r="I322" s="47">
        <v>1.7250000000000001</v>
      </c>
      <c r="L322" s="47">
        <v>305</v>
      </c>
      <c r="M322" s="47">
        <v>298.98</v>
      </c>
      <c r="N322" s="47">
        <v>2.5750000000000002</v>
      </c>
    </row>
    <row r="323" spans="2:14">
      <c r="B323" s="47">
        <v>306</v>
      </c>
      <c r="C323" s="47">
        <v>383.69099999999997</v>
      </c>
      <c r="D323" s="47">
        <v>3.18</v>
      </c>
      <c r="G323" s="47">
        <v>306</v>
      </c>
      <c r="H323" s="47">
        <v>174.405</v>
      </c>
      <c r="I323" s="47">
        <v>1.7350000000000001</v>
      </c>
      <c r="L323" s="47">
        <v>306</v>
      </c>
      <c r="M323" s="47">
        <v>303.96300000000002</v>
      </c>
      <c r="N323" s="47">
        <v>2.59</v>
      </c>
    </row>
    <row r="324" spans="2:14">
      <c r="B324" s="47">
        <v>307</v>
      </c>
      <c r="C324" s="47">
        <v>378.70800000000003</v>
      </c>
      <c r="D324" s="47">
        <v>3.19</v>
      </c>
      <c r="G324" s="47">
        <v>307</v>
      </c>
      <c r="H324" s="47">
        <v>174.405</v>
      </c>
      <c r="I324" s="47">
        <v>1.7450000000000001</v>
      </c>
      <c r="L324" s="47">
        <v>307</v>
      </c>
      <c r="M324" s="47">
        <v>303.96300000000002</v>
      </c>
      <c r="N324" s="47">
        <v>2.6150000000000002</v>
      </c>
    </row>
    <row r="325" spans="2:14">
      <c r="B325" s="47">
        <v>308</v>
      </c>
      <c r="C325" s="47">
        <v>383.69099999999997</v>
      </c>
      <c r="D325" s="47">
        <v>3.2</v>
      </c>
      <c r="G325" s="47">
        <v>308</v>
      </c>
      <c r="H325" s="47">
        <v>174.405</v>
      </c>
      <c r="I325" s="47">
        <v>1.75</v>
      </c>
      <c r="L325" s="47">
        <v>308</v>
      </c>
      <c r="M325" s="47">
        <v>308.94600000000003</v>
      </c>
      <c r="N325" s="47">
        <v>2.63</v>
      </c>
    </row>
    <row r="326" spans="2:14">
      <c r="B326" s="47">
        <v>309</v>
      </c>
      <c r="C326" s="47">
        <v>383.69099999999997</v>
      </c>
      <c r="D326" s="47">
        <v>3.2050000000000001</v>
      </c>
      <c r="G326" s="47">
        <v>309</v>
      </c>
      <c r="H326" s="47">
        <v>179.38800000000001</v>
      </c>
      <c r="I326" s="47">
        <v>1.76</v>
      </c>
      <c r="L326" s="47">
        <v>309</v>
      </c>
      <c r="M326" s="47">
        <v>308.94600000000003</v>
      </c>
      <c r="N326" s="47">
        <v>2.64</v>
      </c>
    </row>
    <row r="327" spans="2:14">
      <c r="B327" s="47">
        <v>310</v>
      </c>
      <c r="C327" s="47">
        <v>383.69099999999997</v>
      </c>
      <c r="D327" s="47">
        <v>3.22</v>
      </c>
      <c r="G327" s="47">
        <v>310</v>
      </c>
      <c r="H327" s="47">
        <v>179.38800000000001</v>
      </c>
      <c r="I327" s="47">
        <v>1.77</v>
      </c>
      <c r="L327" s="47">
        <v>310</v>
      </c>
      <c r="M327" s="47">
        <v>308.94600000000003</v>
      </c>
      <c r="N327" s="47">
        <v>2.6549999999999998</v>
      </c>
    </row>
    <row r="328" spans="2:14">
      <c r="B328" s="47">
        <v>311</v>
      </c>
      <c r="C328" s="47">
        <v>388.67399999999998</v>
      </c>
      <c r="D328" s="47">
        <v>3.2349999999999999</v>
      </c>
      <c r="G328" s="47">
        <v>311</v>
      </c>
      <c r="H328" s="47">
        <v>179.38800000000001</v>
      </c>
      <c r="I328" s="47">
        <v>1.7849999999999999</v>
      </c>
      <c r="L328" s="47">
        <v>311</v>
      </c>
      <c r="M328" s="47">
        <v>308.94600000000003</v>
      </c>
      <c r="N328" s="47">
        <v>2.67</v>
      </c>
    </row>
    <row r="329" spans="2:14">
      <c r="B329" s="47">
        <v>312</v>
      </c>
      <c r="C329" s="47">
        <v>388.67399999999998</v>
      </c>
      <c r="D329" s="47">
        <v>3.25</v>
      </c>
      <c r="G329" s="47">
        <v>312</v>
      </c>
      <c r="H329" s="47">
        <v>184.37100000000001</v>
      </c>
      <c r="I329" s="47">
        <v>1.8</v>
      </c>
      <c r="L329" s="47">
        <v>312</v>
      </c>
      <c r="M329" s="47">
        <v>313.92899999999997</v>
      </c>
      <c r="N329" s="47">
        <v>2.6850000000000001</v>
      </c>
    </row>
    <row r="330" spans="2:14">
      <c r="B330" s="47">
        <v>313</v>
      </c>
      <c r="C330" s="47">
        <v>388.67399999999998</v>
      </c>
      <c r="D330" s="47">
        <v>3.27</v>
      </c>
      <c r="G330" s="47">
        <v>313</v>
      </c>
      <c r="H330" s="47">
        <v>184.37100000000001</v>
      </c>
      <c r="I330" s="47">
        <v>1.8149999999999999</v>
      </c>
      <c r="L330" s="47">
        <v>313</v>
      </c>
      <c r="M330" s="47">
        <v>313.92899999999997</v>
      </c>
      <c r="N330" s="47">
        <v>2.7</v>
      </c>
    </row>
    <row r="331" spans="2:14">
      <c r="B331" s="47">
        <v>314</v>
      </c>
      <c r="C331" s="47">
        <v>393.65699999999998</v>
      </c>
      <c r="D331" s="47">
        <v>3.2850000000000001</v>
      </c>
      <c r="G331" s="47">
        <v>314</v>
      </c>
      <c r="H331" s="47">
        <v>184.37100000000001</v>
      </c>
      <c r="I331" s="47">
        <v>1.825</v>
      </c>
      <c r="L331" s="47">
        <v>314</v>
      </c>
      <c r="M331" s="47">
        <v>313.92899999999997</v>
      </c>
      <c r="N331" s="47">
        <v>2.72</v>
      </c>
    </row>
    <row r="332" spans="2:14">
      <c r="B332" s="47">
        <v>315</v>
      </c>
      <c r="C332" s="47">
        <v>393.65699999999998</v>
      </c>
      <c r="D332" s="47">
        <v>3.3</v>
      </c>
      <c r="G332" s="47">
        <v>315</v>
      </c>
      <c r="H332" s="47">
        <v>189.35400000000001</v>
      </c>
      <c r="I332" s="47">
        <v>1.835</v>
      </c>
      <c r="L332" s="47">
        <v>315</v>
      </c>
      <c r="M332" s="47">
        <v>318.91199999999998</v>
      </c>
      <c r="N332" s="47">
        <v>2.7349999999999999</v>
      </c>
    </row>
    <row r="333" spans="2:14">
      <c r="B333" s="47">
        <v>316</v>
      </c>
      <c r="C333" s="47">
        <v>393.65699999999998</v>
      </c>
      <c r="D333" s="47">
        <v>3.31</v>
      </c>
      <c r="G333" s="47">
        <v>316</v>
      </c>
      <c r="H333" s="47">
        <v>189.35400000000001</v>
      </c>
      <c r="I333" s="47">
        <v>1.85</v>
      </c>
      <c r="L333" s="47">
        <v>316</v>
      </c>
      <c r="M333" s="47">
        <v>318.91199999999998</v>
      </c>
      <c r="N333" s="47">
        <v>2.7450000000000001</v>
      </c>
    </row>
    <row r="334" spans="2:14">
      <c r="B334" s="47">
        <v>317</v>
      </c>
      <c r="C334" s="47">
        <v>398.64</v>
      </c>
      <c r="D334" s="47">
        <v>3.3250000000000002</v>
      </c>
      <c r="G334" s="47">
        <v>317</v>
      </c>
      <c r="H334" s="47">
        <v>189.35400000000001</v>
      </c>
      <c r="I334" s="47">
        <v>1.86</v>
      </c>
      <c r="L334" s="47">
        <v>317</v>
      </c>
      <c r="M334" s="47">
        <v>318.91199999999998</v>
      </c>
      <c r="N334" s="47">
        <v>2.76</v>
      </c>
    </row>
    <row r="335" spans="2:14">
      <c r="B335" s="47">
        <v>318</v>
      </c>
      <c r="C335" s="47">
        <v>398.64</v>
      </c>
      <c r="D335" s="47">
        <v>3.3450000000000002</v>
      </c>
      <c r="G335" s="47">
        <v>318</v>
      </c>
      <c r="H335" s="47">
        <v>194.33699999999999</v>
      </c>
      <c r="I335" s="47">
        <v>1.875</v>
      </c>
      <c r="L335" s="47">
        <v>318</v>
      </c>
      <c r="M335" s="47">
        <v>323.89499999999998</v>
      </c>
      <c r="N335" s="47">
        <v>2.7749999999999999</v>
      </c>
    </row>
    <row r="336" spans="2:14">
      <c r="B336" s="47">
        <v>319</v>
      </c>
      <c r="C336" s="47">
        <v>398.64</v>
      </c>
      <c r="D336" s="47">
        <v>3.3650000000000002</v>
      </c>
      <c r="G336" s="47">
        <v>319</v>
      </c>
      <c r="H336" s="47">
        <v>189.35400000000001</v>
      </c>
      <c r="I336" s="47">
        <v>1.88</v>
      </c>
      <c r="L336" s="47">
        <v>319</v>
      </c>
      <c r="M336" s="47">
        <v>323.89499999999998</v>
      </c>
      <c r="N336" s="47">
        <v>2.79</v>
      </c>
    </row>
    <row r="337" spans="2:14">
      <c r="B337" s="47">
        <v>320</v>
      </c>
      <c r="C337" s="47">
        <v>403.62299999999999</v>
      </c>
      <c r="D337" s="47">
        <v>3.38</v>
      </c>
      <c r="G337" s="47">
        <v>320</v>
      </c>
      <c r="H337" s="47">
        <v>194.33699999999999</v>
      </c>
      <c r="I337" s="47">
        <v>1.895</v>
      </c>
      <c r="L337" s="47">
        <v>320</v>
      </c>
      <c r="M337" s="47">
        <v>328.87799999999999</v>
      </c>
      <c r="N337" s="47">
        <v>2.8050000000000002</v>
      </c>
    </row>
    <row r="338" spans="2:14">
      <c r="B338" s="47">
        <v>321</v>
      </c>
      <c r="C338" s="47">
        <v>403.62299999999999</v>
      </c>
      <c r="D338" s="47">
        <v>3.395</v>
      </c>
      <c r="G338" s="47">
        <v>321</v>
      </c>
      <c r="H338" s="47">
        <v>194.33699999999999</v>
      </c>
      <c r="I338" s="47">
        <v>1.91</v>
      </c>
      <c r="L338" s="47">
        <v>321</v>
      </c>
      <c r="M338" s="47">
        <v>328.87799999999999</v>
      </c>
      <c r="N338" s="47">
        <v>2.8250000000000002</v>
      </c>
    </row>
    <row r="339" spans="2:14">
      <c r="B339" s="47">
        <v>322</v>
      </c>
      <c r="C339" s="47">
        <v>403.62299999999999</v>
      </c>
      <c r="D339" s="47">
        <v>3.415</v>
      </c>
      <c r="G339" s="47">
        <v>322</v>
      </c>
      <c r="H339" s="47">
        <v>194.33699999999999</v>
      </c>
      <c r="I339" s="47">
        <v>1.93</v>
      </c>
      <c r="L339" s="47">
        <v>322</v>
      </c>
      <c r="M339" s="47">
        <v>333.86099999999999</v>
      </c>
      <c r="N339" s="47">
        <v>2.84</v>
      </c>
    </row>
    <row r="340" spans="2:14">
      <c r="B340" s="47">
        <v>323</v>
      </c>
      <c r="C340" s="47">
        <v>403.62299999999999</v>
      </c>
      <c r="D340" s="47">
        <v>3.43</v>
      </c>
      <c r="G340" s="47">
        <v>323</v>
      </c>
      <c r="H340" s="47">
        <v>199.32</v>
      </c>
      <c r="I340" s="47">
        <v>1.9450000000000001</v>
      </c>
      <c r="L340" s="47">
        <v>323</v>
      </c>
      <c r="M340" s="47">
        <v>333.86099999999999</v>
      </c>
      <c r="N340" s="47">
        <v>2.85</v>
      </c>
    </row>
    <row r="341" spans="2:14">
      <c r="B341" s="47">
        <v>324</v>
      </c>
      <c r="C341" s="47">
        <v>408.60599999999999</v>
      </c>
      <c r="D341" s="47">
        <v>3.4449999999999998</v>
      </c>
      <c r="G341" s="47">
        <v>324</v>
      </c>
      <c r="H341" s="47">
        <v>199.32</v>
      </c>
      <c r="I341" s="47">
        <v>1.9550000000000001</v>
      </c>
      <c r="L341" s="47">
        <v>324</v>
      </c>
      <c r="M341" s="47">
        <v>333.86099999999999</v>
      </c>
      <c r="N341" s="47">
        <v>2.8650000000000002</v>
      </c>
    </row>
    <row r="342" spans="2:14">
      <c r="B342" s="47">
        <v>325</v>
      </c>
      <c r="C342" s="47">
        <v>408.60599999999999</v>
      </c>
      <c r="D342" s="47">
        <v>3.4649999999999999</v>
      </c>
      <c r="G342" s="47">
        <v>325</v>
      </c>
      <c r="H342" s="47">
        <v>199.32</v>
      </c>
      <c r="I342" s="47">
        <v>1.9650000000000001</v>
      </c>
      <c r="L342" s="47">
        <v>325</v>
      </c>
      <c r="M342" s="47">
        <v>338.84399999999999</v>
      </c>
      <c r="N342" s="47">
        <v>2.88</v>
      </c>
    </row>
    <row r="343" spans="2:14">
      <c r="B343" s="47">
        <v>326</v>
      </c>
      <c r="C343" s="47">
        <v>413.589</v>
      </c>
      <c r="D343" s="47">
        <v>3.48</v>
      </c>
      <c r="G343" s="47">
        <v>326</v>
      </c>
      <c r="H343" s="47">
        <v>199.32</v>
      </c>
      <c r="I343" s="47">
        <v>1.9750000000000001</v>
      </c>
      <c r="L343" s="47">
        <v>326</v>
      </c>
      <c r="M343" s="47">
        <v>338.84399999999999</v>
      </c>
      <c r="N343" s="47">
        <v>2.9</v>
      </c>
    </row>
    <row r="344" spans="2:14">
      <c r="B344" s="47">
        <v>327</v>
      </c>
      <c r="C344" s="47">
        <v>413.589</v>
      </c>
      <c r="D344" s="47">
        <v>3.4950000000000001</v>
      </c>
      <c r="G344" s="47">
        <v>327</v>
      </c>
      <c r="H344" s="47">
        <v>204.303</v>
      </c>
      <c r="I344" s="47">
        <v>1.99</v>
      </c>
      <c r="L344" s="47">
        <v>327</v>
      </c>
      <c r="M344" s="47">
        <v>338.84399999999999</v>
      </c>
      <c r="N344" s="47">
        <v>2.915</v>
      </c>
    </row>
    <row r="345" spans="2:14">
      <c r="B345" s="47">
        <v>328</v>
      </c>
      <c r="C345" s="47">
        <v>413.589</v>
      </c>
      <c r="D345" s="47">
        <v>3.5049999999999999</v>
      </c>
      <c r="G345" s="47">
        <v>328</v>
      </c>
      <c r="H345" s="47">
        <v>204.303</v>
      </c>
      <c r="I345" s="47">
        <v>2.0099999999999998</v>
      </c>
      <c r="L345" s="47">
        <v>328</v>
      </c>
      <c r="M345" s="47">
        <v>343.827</v>
      </c>
      <c r="N345" s="47">
        <v>2.93</v>
      </c>
    </row>
    <row r="346" spans="2:14">
      <c r="B346" s="47">
        <v>329</v>
      </c>
      <c r="C346" s="47">
        <v>413.589</v>
      </c>
      <c r="D346" s="47">
        <v>3.5150000000000001</v>
      </c>
      <c r="G346" s="47">
        <v>329</v>
      </c>
      <c r="H346" s="47">
        <v>204.303</v>
      </c>
      <c r="I346" s="47">
        <v>2.0249999999999999</v>
      </c>
      <c r="L346" s="47">
        <v>329</v>
      </c>
      <c r="M346" s="47">
        <v>343.827</v>
      </c>
      <c r="N346" s="47">
        <v>2.94</v>
      </c>
    </row>
    <row r="347" spans="2:14">
      <c r="B347" s="47">
        <v>330</v>
      </c>
      <c r="C347" s="47">
        <v>418.572</v>
      </c>
      <c r="D347" s="47">
        <v>3.52</v>
      </c>
      <c r="G347" s="47">
        <v>330</v>
      </c>
      <c r="H347" s="47">
        <v>209.286</v>
      </c>
      <c r="I347" s="47">
        <v>2.0350000000000001</v>
      </c>
      <c r="L347" s="47">
        <v>330</v>
      </c>
      <c r="M347" s="47">
        <v>343.827</v>
      </c>
      <c r="N347" s="47">
        <v>2.95</v>
      </c>
    </row>
    <row r="348" spans="2:14">
      <c r="B348" s="47">
        <v>331</v>
      </c>
      <c r="C348" s="47">
        <v>418.572</v>
      </c>
      <c r="D348" s="47">
        <v>3.5350000000000001</v>
      </c>
      <c r="G348" s="47">
        <v>331</v>
      </c>
      <c r="H348" s="47">
        <v>204.303</v>
      </c>
      <c r="I348" s="47">
        <v>2.0449999999999999</v>
      </c>
      <c r="L348" s="47">
        <v>331</v>
      </c>
      <c r="M348" s="47">
        <v>343.827</v>
      </c>
      <c r="N348" s="47">
        <v>2.9550000000000001</v>
      </c>
    </row>
    <row r="349" spans="2:14">
      <c r="B349" s="47">
        <v>332</v>
      </c>
      <c r="C349" s="47">
        <v>418.572</v>
      </c>
      <c r="D349" s="47">
        <v>3.5449999999999999</v>
      </c>
      <c r="G349" s="47">
        <v>332</v>
      </c>
      <c r="H349" s="47">
        <v>209.286</v>
      </c>
      <c r="I349" s="47">
        <v>2.0550000000000002</v>
      </c>
      <c r="L349" s="47">
        <v>332</v>
      </c>
      <c r="M349" s="47">
        <v>348.81</v>
      </c>
      <c r="N349" s="47">
        <v>2.96</v>
      </c>
    </row>
    <row r="350" spans="2:14">
      <c r="B350" s="47">
        <v>333</v>
      </c>
      <c r="C350" s="47">
        <v>418.572</v>
      </c>
      <c r="D350" s="47">
        <v>3.56</v>
      </c>
      <c r="G350" s="47">
        <v>333</v>
      </c>
      <c r="H350" s="47">
        <v>209.286</v>
      </c>
      <c r="I350" s="47">
        <v>2.0699999999999998</v>
      </c>
      <c r="L350" s="47">
        <v>333</v>
      </c>
      <c r="M350" s="47">
        <v>348.81</v>
      </c>
      <c r="N350" s="47">
        <v>2.97</v>
      </c>
    </row>
    <row r="351" spans="2:14">
      <c r="B351" s="47">
        <v>334</v>
      </c>
      <c r="C351" s="47">
        <v>418.572</v>
      </c>
      <c r="D351" s="47">
        <v>3.5750000000000002</v>
      </c>
      <c r="G351" s="47">
        <v>334</v>
      </c>
      <c r="H351" s="47">
        <v>209.286</v>
      </c>
      <c r="I351" s="47">
        <v>2.0750000000000002</v>
      </c>
      <c r="L351" s="47">
        <v>334</v>
      </c>
      <c r="M351" s="47">
        <v>353.79300000000001</v>
      </c>
      <c r="N351" s="47">
        <v>2.9849999999999999</v>
      </c>
    </row>
    <row r="352" spans="2:14">
      <c r="B352" s="47">
        <v>335</v>
      </c>
      <c r="C352" s="47">
        <v>423.55500000000001</v>
      </c>
      <c r="D352" s="47">
        <v>3.5950000000000002</v>
      </c>
      <c r="G352" s="47">
        <v>335</v>
      </c>
      <c r="H352" s="47">
        <v>214.26900000000001</v>
      </c>
      <c r="I352" s="47">
        <v>2.09</v>
      </c>
      <c r="L352" s="47">
        <v>335</v>
      </c>
      <c r="M352" s="47">
        <v>353.79300000000001</v>
      </c>
      <c r="N352" s="47">
        <v>2.9950000000000001</v>
      </c>
    </row>
    <row r="353" spans="2:14">
      <c r="B353" s="47">
        <v>336</v>
      </c>
      <c r="C353" s="47">
        <v>423.55500000000001</v>
      </c>
      <c r="D353" s="47">
        <v>3.61</v>
      </c>
      <c r="G353" s="47">
        <v>336</v>
      </c>
      <c r="H353" s="47">
        <v>214.26900000000001</v>
      </c>
      <c r="I353" s="47">
        <v>2.105</v>
      </c>
      <c r="L353" s="47">
        <v>336</v>
      </c>
      <c r="M353" s="47">
        <v>353.79300000000001</v>
      </c>
      <c r="N353" s="47">
        <v>3.01</v>
      </c>
    </row>
    <row r="354" spans="2:14">
      <c r="B354" s="47">
        <v>337</v>
      </c>
      <c r="C354" s="47">
        <v>423.55500000000001</v>
      </c>
      <c r="D354" s="47">
        <v>3.63</v>
      </c>
      <c r="G354" s="47">
        <v>337</v>
      </c>
      <c r="H354" s="47">
        <v>214.26900000000001</v>
      </c>
      <c r="I354" s="47">
        <v>2.12</v>
      </c>
      <c r="L354" s="47">
        <v>337</v>
      </c>
      <c r="M354" s="47">
        <v>353.79300000000001</v>
      </c>
      <c r="N354" s="47">
        <v>3.0249999999999999</v>
      </c>
    </row>
    <row r="355" spans="2:14">
      <c r="B355" s="47">
        <v>338</v>
      </c>
      <c r="C355" s="47">
        <v>428.53800000000001</v>
      </c>
      <c r="D355" s="47">
        <v>3.645</v>
      </c>
      <c r="G355" s="47">
        <v>338</v>
      </c>
      <c r="H355" s="47">
        <v>214.26900000000001</v>
      </c>
      <c r="I355" s="47">
        <v>2.13</v>
      </c>
      <c r="L355" s="47">
        <v>338</v>
      </c>
      <c r="M355" s="47">
        <v>358.77600000000001</v>
      </c>
      <c r="N355" s="47">
        <v>3.0350000000000001</v>
      </c>
    </row>
    <row r="356" spans="2:14">
      <c r="B356" s="47">
        <v>339</v>
      </c>
      <c r="C356" s="47">
        <v>428.53800000000001</v>
      </c>
      <c r="D356" s="47">
        <v>3.67</v>
      </c>
      <c r="G356" s="47">
        <v>339</v>
      </c>
      <c r="H356" s="47">
        <v>219.25200000000001</v>
      </c>
      <c r="I356" s="47">
        <v>2.14</v>
      </c>
      <c r="L356" s="47">
        <v>339</v>
      </c>
      <c r="M356" s="47">
        <v>358.77600000000001</v>
      </c>
      <c r="N356" s="47">
        <v>3.0449999999999999</v>
      </c>
    </row>
    <row r="357" spans="2:14">
      <c r="B357" s="47">
        <v>340</v>
      </c>
      <c r="C357" s="47">
        <v>428.53800000000001</v>
      </c>
      <c r="D357" s="47">
        <v>3.6850000000000001</v>
      </c>
      <c r="G357" s="47">
        <v>340</v>
      </c>
      <c r="H357" s="47">
        <v>224.23500000000001</v>
      </c>
      <c r="I357" s="47">
        <v>2.1549999999999998</v>
      </c>
      <c r="L357" s="47">
        <v>340</v>
      </c>
      <c r="M357" s="47">
        <v>358.77600000000001</v>
      </c>
      <c r="N357" s="47">
        <v>3.0550000000000002</v>
      </c>
    </row>
    <row r="358" spans="2:14">
      <c r="B358" s="47">
        <v>341</v>
      </c>
      <c r="C358" s="47">
        <v>423.55500000000001</v>
      </c>
      <c r="D358" s="47">
        <v>3.7</v>
      </c>
      <c r="G358" s="47">
        <v>341</v>
      </c>
      <c r="H358" s="47">
        <v>224.23500000000001</v>
      </c>
      <c r="I358" s="47">
        <v>2.165</v>
      </c>
      <c r="L358" s="47">
        <v>341</v>
      </c>
      <c r="M358" s="47">
        <v>363.75900000000001</v>
      </c>
      <c r="N358" s="47">
        <v>3.07</v>
      </c>
    </row>
    <row r="359" spans="2:14">
      <c r="B359" s="47">
        <v>342</v>
      </c>
      <c r="C359" s="47">
        <v>428.53800000000001</v>
      </c>
      <c r="D359" s="47">
        <v>3.71</v>
      </c>
      <c r="G359" s="47">
        <v>342</v>
      </c>
      <c r="H359" s="47">
        <v>224.23500000000001</v>
      </c>
      <c r="I359" s="47">
        <v>2.1749999999999998</v>
      </c>
      <c r="L359" s="47">
        <v>342</v>
      </c>
      <c r="M359" s="47">
        <v>363.75900000000001</v>
      </c>
      <c r="N359" s="47">
        <v>3.085</v>
      </c>
    </row>
    <row r="360" spans="2:14">
      <c r="B360" s="47">
        <v>343</v>
      </c>
      <c r="C360" s="47">
        <v>428.53800000000001</v>
      </c>
      <c r="D360" s="47">
        <v>3.72</v>
      </c>
      <c r="G360" s="47">
        <v>343</v>
      </c>
      <c r="H360" s="47">
        <v>224.23500000000001</v>
      </c>
      <c r="I360" s="47">
        <v>2.19</v>
      </c>
      <c r="L360" s="47">
        <v>343</v>
      </c>
      <c r="M360" s="47">
        <v>363.75900000000001</v>
      </c>
      <c r="N360" s="47">
        <v>3.1</v>
      </c>
    </row>
    <row r="361" spans="2:14">
      <c r="B361" s="47">
        <v>344</v>
      </c>
      <c r="C361" s="47">
        <v>428.53800000000001</v>
      </c>
      <c r="D361" s="47">
        <v>3.73</v>
      </c>
      <c r="G361" s="47">
        <v>344</v>
      </c>
      <c r="H361" s="47">
        <v>224.23500000000001</v>
      </c>
      <c r="I361" s="47">
        <v>2.2050000000000001</v>
      </c>
      <c r="L361" s="47">
        <v>344</v>
      </c>
      <c r="M361" s="47">
        <v>363.75900000000001</v>
      </c>
      <c r="N361" s="47">
        <v>3.125</v>
      </c>
    </row>
    <row r="362" spans="2:14">
      <c r="B362" s="47">
        <v>345</v>
      </c>
      <c r="C362" s="47">
        <v>433.52100000000002</v>
      </c>
      <c r="D362" s="47">
        <v>3.75</v>
      </c>
      <c r="G362" s="47">
        <v>345</v>
      </c>
      <c r="H362" s="47">
        <v>229.21799999999999</v>
      </c>
      <c r="I362" s="47">
        <v>2.2200000000000002</v>
      </c>
      <c r="L362" s="47">
        <v>345</v>
      </c>
      <c r="M362" s="47">
        <v>368.74200000000002</v>
      </c>
      <c r="N362" s="47">
        <v>3.1349999999999998</v>
      </c>
    </row>
    <row r="363" spans="2:14">
      <c r="B363" s="47">
        <v>346</v>
      </c>
      <c r="C363" s="47">
        <v>433.52100000000002</v>
      </c>
      <c r="D363" s="47">
        <v>3.7650000000000001</v>
      </c>
      <c r="G363" s="47">
        <v>346</v>
      </c>
      <c r="H363" s="47">
        <v>229.21799999999999</v>
      </c>
      <c r="I363" s="47">
        <v>2.2349999999999999</v>
      </c>
      <c r="L363" s="47">
        <v>346</v>
      </c>
      <c r="M363" s="47">
        <v>368.74200000000002</v>
      </c>
      <c r="N363" s="47">
        <v>3.145</v>
      </c>
    </row>
    <row r="364" spans="2:14">
      <c r="B364" s="47">
        <v>347</v>
      </c>
      <c r="C364" s="47">
        <v>438.50400000000002</v>
      </c>
      <c r="D364" s="47">
        <v>3.7850000000000001</v>
      </c>
      <c r="G364" s="47">
        <v>347</v>
      </c>
      <c r="H364" s="47">
        <v>234.20099999999999</v>
      </c>
      <c r="I364" s="47">
        <v>2.2450000000000001</v>
      </c>
      <c r="L364" s="47">
        <v>347</v>
      </c>
      <c r="M364" s="47">
        <v>373.72500000000002</v>
      </c>
      <c r="N364" s="47">
        <v>3.15</v>
      </c>
    </row>
    <row r="365" spans="2:14">
      <c r="B365" s="47">
        <v>348</v>
      </c>
      <c r="C365" s="47">
        <v>438.50400000000002</v>
      </c>
      <c r="D365" s="47">
        <v>3.8</v>
      </c>
      <c r="G365" s="47">
        <v>348</v>
      </c>
      <c r="H365" s="47">
        <v>234.20099999999999</v>
      </c>
      <c r="I365" s="47">
        <v>2.2599999999999998</v>
      </c>
      <c r="L365" s="47">
        <v>348</v>
      </c>
      <c r="M365" s="47">
        <v>373.72500000000002</v>
      </c>
      <c r="N365" s="47">
        <v>3.16</v>
      </c>
    </row>
    <row r="366" spans="2:14">
      <c r="B366" s="47">
        <v>349</v>
      </c>
      <c r="C366" s="47">
        <v>443.48700000000002</v>
      </c>
      <c r="D366" s="47">
        <v>3.8149999999999999</v>
      </c>
      <c r="G366" s="47">
        <v>349</v>
      </c>
      <c r="H366" s="47">
        <v>234.20099999999999</v>
      </c>
      <c r="I366" s="47">
        <v>2.27</v>
      </c>
      <c r="L366" s="47">
        <v>349</v>
      </c>
      <c r="M366" s="47">
        <v>373.72500000000002</v>
      </c>
      <c r="N366" s="47">
        <v>3.165</v>
      </c>
    </row>
    <row r="367" spans="2:14">
      <c r="B367" s="47">
        <v>350</v>
      </c>
      <c r="C367" s="47">
        <v>443.48700000000002</v>
      </c>
      <c r="D367" s="47">
        <v>3.835</v>
      </c>
      <c r="G367" s="47">
        <v>350</v>
      </c>
      <c r="H367" s="47">
        <v>234.20099999999999</v>
      </c>
      <c r="I367" s="47">
        <v>2.2799999999999998</v>
      </c>
      <c r="L367" s="47">
        <v>350</v>
      </c>
      <c r="M367" s="47">
        <v>378.70800000000003</v>
      </c>
      <c r="N367" s="47">
        <v>3.1749999999999998</v>
      </c>
    </row>
    <row r="368" spans="2:14">
      <c r="B368" s="47">
        <v>351</v>
      </c>
      <c r="C368" s="47">
        <v>448.47</v>
      </c>
      <c r="D368" s="47">
        <v>3.855</v>
      </c>
      <c r="G368" s="47">
        <v>351</v>
      </c>
      <c r="H368" s="47">
        <v>234.20099999999999</v>
      </c>
      <c r="I368" s="47">
        <v>2.29</v>
      </c>
      <c r="L368" s="47">
        <v>351</v>
      </c>
      <c r="M368" s="47">
        <v>378.70800000000003</v>
      </c>
      <c r="N368" s="47">
        <v>3.19</v>
      </c>
    </row>
    <row r="369" spans="2:14">
      <c r="B369" s="47">
        <v>352</v>
      </c>
      <c r="C369" s="47">
        <v>448.47</v>
      </c>
      <c r="D369" s="47">
        <v>3.88</v>
      </c>
      <c r="G369" s="47">
        <v>352</v>
      </c>
      <c r="H369" s="47">
        <v>239.184</v>
      </c>
      <c r="I369" s="47">
        <v>2.2999999999999998</v>
      </c>
      <c r="L369" s="47">
        <v>352</v>
      </c>
      <c r="M369" s="47">
        <v>378.70800000000003</v>
      </c>
      <c r="N369" s="47">
        <v>3.2050000000000001</v>
      </c>
    </row>
    <row r="370" spans="2:14">
      <c r="B370" s="47">
        <v>353</v>
      </c>
      <c r="C370" s="47">
        <v>448.47</v>
      </c>
      <c r="D370" s="47">
        <v>3.895</v>
      </c>
      <c r="G370" s="47">
        <v>353</v>
      </c>
      <c r="H370" s="47">
        <v>239.184</v>
      </c>
      <c r="I370" s="47">
        <v>2.3199999999999998</v>
      </c>
      <c r="L370" s="47">
        <v>353</v>
      </c>
      <c r="M370" s="47">
        <v>383.69099999999997</v>
      </c>
      <c r="N370" s="47">
        <v>3.2250000000000001</v>
      </c>
    </row>
    <row r="371" spans="2:14">
      <c r="B371" s="47">
        <v>354</v>
      </c>
      <c r="C371" s="47">
        <v>453.45299999999997</v>
      </c>
      <c r="D371" s="47">
        <v>3.91</v>
      </c>
      <c r="G371" s="47">
        <v>354</v>
      </c>
      <c r="H371" s="47">
        <v>239.184</v>
      </c>
      <c r="I371" s="47">
        <v>2.335</v>
      </c>
      <c r="L371" s="47">
        <v>354</v>
      </c>
      <c r="M371" s="47">
        <v>388.67399999999998</v>
      </c>
      <c r="N371" s="47">
        <v>3.24</v>
      </c>
    </row>
    <row r="372" spans="2:14">
      <c r="B372" s="47">
        <v>355</v>
      </c>
      <c r="C372" s="47">
        <v>453.45299999999997</v>
      </c>
      <c r="D372" s="47">
        <v>3.915</v>
      </c>
      <c r="G372" s="47">
        <v>355</v>
      </c>
      <c r="H372" s="47">
        <v>244.167</v>
      </c>
      <c r="I372" s="47">
        <v>2.3450000000000002</v>
      </c>
      <c r="L372" s="47">
        <v>355</v>
      </c>
      <c r="M372" s="47">
        <v>388.67399999999998</v>
      </c>
      <c r="N372" s="47">
        <v>3.2549999999999999</v>
      </c>
    </row>
    <row r="373" spans="2:14">
      <c r="B373" s="47">
        <v>356</v>
      </c>
      <c r="C373" s="47">
        <v>453.45299999999997</v>
      </c>
      <c r="D373" s="47">
        <v>3.93</v>
      </c>
      <c r="G373" s="47">
        <v>356</v>
      </c>
      <c r="H373" s="47">
        <v>244.167</v>
      </c>
      <c r="I373" s="47">
        <v>2.355</v>
      </c>
      <c r="L373" s="47">
        <v>356</v>
      </c>
      <c r="M373" s="47">
        <v>388.67399999999998</v>
      </c>
      <c r="N373" s="47">
        <v>3.2650000000000001</v>
      </c>
    </row>
    <row r="374" spans="2:14">
      <c r="B374" s="47">
        <v>357</v>
      </c>
      <c r="C374" s="47">
        <v>458.43599999999998</v>
      </c>
      <c r="D374" s="47">
        <v>3.94</v>
      </c>
      <c r="G374" s="47">
        <v>357</v>
      </c>
      <c r="H374" s="47">
        <v>244.167</v>
      </c>
      <c r="I374" s="47">
        <v>2.36</v>
      </c>
      <c r="L374" s="47">
        <v>357</v>
      </c>
      <c r="M374" s="47">
        <v>393.65699999999998</v>
      </c>
      <c r="N374" s="47">
        <v>3.28</v>
      </c>
    </row>
    <row r="375" spans="2:14">
      <c r="B375" s="47">
        <v>358</v>
      </c>
      <c r="C375" s="47">
        <v>458.43599999999998</v>
      </c>
      <c r="D375" s="47">
        <v>3.96</v>
      </c>
      <c r="G375" s="47">
        <v>358</v>
      </c>
      <c r="H375" s="47">
        <v>249.15</v>
      </c>
      <c r="I375" s="47">
        <v>2.38</v>
      </c>
      <c r="L375" s="47">
        <v>358</v>
      </c>
      <c r="M375" s="47">
        <v>393.65699999999998</v>
      </c>
      <c r="N375" s="47">
        <v>3.3050000000000002</v>
      </c>
    </row>
    <row r="376" spans="2:14">
      <c r="B376" s="47">
        <v>359</v>
      </c>
      <c r="C376" s="47">
        <v>463.41899999999998</v>
      </c>
      <c r="D376" s="47">
        <v>3.9750000000000001</v>
      </c>
      <c r="G376" s="47">
        <v>359</v>
      </c>
      <c r="H376" s="47">
        <v>249.15</v>
      </c>
      <c r="I376" s="47">
        <v>2.3849999999999998</v>
      </c>
      <c r="L376" s="47">
        <v>359</v>
      </c>
      <c r="M376" s="47">
        <v>398.64</v>
      </c>
      <c r="N376" s="47">
        <v>3.32</v>
      </c>
    </row>
    <row r="377" spans="2:14">
      <c r="B377" s="47">
        <v>360</v>
      </c>
      <c r="C377" s="47">
        <v>463.41899999999998</v>
      </c>
      <c r="D377" s="47">
        <v>3.99</v>
      </c>
      <c r="G377" s="47">
        <v>360</v>
      </c>
      <c r="H377" s="47">
        <v>249.15</v>
      </c>
      <c r="I377" s="47">
        <v>2.395</v>
      </c>
      <c r="L377" s="47">
        <v>360</v>
      </c>
      <c r="M377" s="47">
        <v>398.64</v>
      </c>
      <c r="N377" s="47">
        <v>3.335</v>
      </c>
    </row>
    <row r="378" spans="2:14">
      <c r="B378" s="47">
        <v>361</v>
      </c>
      <c r="C378" s="47">
        <v>463.41899999999998</v>
      </c>
      <c r="D378" s="47">
        <v>4</v>
      </c>
      <c r="G378" s="47">
        <v>361</v>
      </c>
      <c r="H378" s="47">
        <v>254.13300000000001</v>
      </c>
      <c r="I378" s="47">
        <v>2.415</v>
      </c>
      <c r="L378" s="47">
        <v>361</v>
      </c>
      <c r="M378" s="47">
        <v>398.64</v>
      </c>
      <c r="N378" s="47">
        <v>3.3450000000000002</v>
      </c>
    </row>
    <row r="379" spans="2:14">
      <c r="B379" s="47">
        <v>362</v>
      </c>
      <c r="C379" s="47">
        <v>468.40199999999999</v>
      </c>
      <c r="D379" s="47">
        <v>4.0149999999999997</v>
      </c>
      <c r="G379" s="47">
        <v>362</v>
      </c>
      <c r="H379" s="47">
        <v>254.13300000000001</v>
      </c>
      <c r="I379" s="47">
        <v>2.4300000000000002</v>
      </c>
      <c r="L379" s="47">
        <v>362</v>
      </c>
      <c r="M379" s="47">
        <v>403.62299999999999</v>
      </c>
      <c r="N379" s="47">
        <v>3.36</v>
      </c>
    </row>
    <row r="380" spans="2:14">
      <c r="B380" s="47">
        <v>363</v>
      </c>
      <c r="C380" s="47">
        <v>468.40199999999999</v>
      </c>
      <c r="D380" s="47">
        <v>4.03</v>
      </c>
      <c r="G380" s="47">
        <v>363</v>
      </c>
      <c r="H380" s="47">
        <v>254.13300000000001</v>
      </c>
      <c r="I380" s="47">
        <v>2.44</v>
      </c>
      <c r="L380" s="47">
        <v>363</v>
      </c>
      <c r="M380" s="47">
        <v>403.62299999999999</v>
      </c>
      <c r="N380" s="47">
        <v>3.37</v>
      </c>
    </row>
    <row r="381" spans="2:14">
      <c r="B381" s="47">
        <v>364</v>
      </c>
      <c r="C381" s="47">
        <v>473.38499999999999</v>
      </c>
      <c r="D381" s="47">
        <v>4.0549999999999997</v>
      </c>
      <c r="G381" s="47">
        <v>364</v>
      </c>
      <c r="H381" s="47">
        <v>254.13300000000001</v>
      </c>
      <c r="I381" s="47">
        <v>2.4550000000000001</v>
      </c>
      <c r="L381" s="47">
        <v>364</v>
      </c>
      <c r="M381" s="47">
        <v>408.60599999999999</v>
      </c>
      <c r="N381" s="47">
        <v>3.3849999999999998</v>
      </c>
    </row>
    <row r="382" spans="2:14">
      <c r="B382" s="47">
        <v>365</v>
      </c>
      <c r="C382" s="47">
        <v>473.38499999999999</v>
      </c>
      <c r="D382" s="47">
        <v>4.07</v>
      </c>
      <c r="G382" s="47">
        <v>365</v>
      </c>
      <c r="H382" s="47">
        <v>259.11599999999999</v>
      </c>
      <c r="I382" s="47">
        <v>2.4649999999999999</v>
      </c>
      <c r="L382" s="47">
        <v>365</v>
      </c>
      <c r="M382" s="47">
        <v>408.60599999999999</v>
      </c>
      <c r="N382" s="47">
        <v>3.4049999999999998</v>
      </c>
    </row>
    <row r="383" spans="2:14">
      <c r="B383" s="47">
        <v>366</v>
      </c>
      <c r="C383" s="47">
        <v>473.38499999999999</v>
      </c>
      <c r="D383" s="47">
        <v>4.09</v>
      </c>
      <c r="G383" s="47">
        <v>366</v>
      </c>
      <c r="H383" s="47">
        <v>259.11599999999999</v>
      </c>
      <c r="I383" s="47">
        <v>2.4750000000000001</v>
      </c>
      <c r="L383" s="47">
        <v>366</v>
      </c>
      <c r="M383" s="47">
        <v>413.589</v>
      </c>
      <c r="N383" s="47">
        <v>3.42</v>
      </c>
    </row>
    <row r="384" spans="2:14">
      <c r="B384" s="47">
        <v>367</v>
      </c>
      <c r="C384" s="47">
        <v>473.38499999999999</v>
      </c>
      <c r="D384" s="47">
        <v>4.0999999999999996</v>
      </c>
      <c r="G384" s="47">
        <v>367</v>
      </c>
      <c r="H384" s="47">
        <v>259.11599999999999</v>
      </c>
      <c r="I384" s="47">
        <v>2.4849999999999999</v>
      </c>
      <c r="L384" s="47">
        <v>367</v>
      </c>
      <c r="M384" s="47">
        <v>408.60599999999999</v>
      </c>
      <c r="N384" s="47">
        <v>3.44</v>
      </c>
    </row>
    <row r="385" spans="2:14">
      <c r="B385" s="47">
        <v>368</v>
      </c>
      <c r="C385" s="47">
        <v>478.36799999999999</v>
      </c>
      <c r="D385" s="47">
        <v>4.1150000000000002</v>
      </c>
      <c r="G385" s="47">
        <v>368</v>
      </c>
      <c r="H385" s="47">
        <v>259.11599999999999</v>
      </c>
      <c r="I385" s="47">
        <v>2.5</v>
      </c>
      <c r="L385" s="47">
        <v>368</v>
      </c>
      <c r="M385" s="47">
        <v>408.60599999999999</v>
      </c>
      <c r="N385" s="47">
        <v>3.45</v>
      </c>
    </row>
    <row r="386" spans="2:14">
      <c r="B386" s="47">
        <v>369</v>
      </c>
      <c r="C386" s="47">
        <v>483.351</v>
      </c>
      <c r="D386" s="47">
        <v>4.13</v>
      </c>
      <c r="G386" s="47">
        <v>369</v>
      </c>
      <c r="H386" s="47">
        <v>264.09899999999999</v>
      </c>
      <c r="I386" s="47">
        <v>2.52</v>
      </c>
      <c r="L386" s="47">
        <v>369</v>
      </c>
      <c r="M386" s="47">
        <v>413.589</v>
      </c>
      <c r="N386" s="47">
        <v>3.4649999999999999</v>
      </c>
    </row>
    <row r="387" spans="2:14">
      <c r="B387" s="47">
        <v>370</v>
      </c>
      <c r="C387" s="47">
        <v>483.351</v>
      </c>
      <c r="D387" s="47">
        <v>4.1449999999999996</v>
      </c>
      <c r="G387" s="47">
        <v>370</v>
      </c>
      <c r="H387" s="47">
        <v>264.09899999999999</v>
      </c>
      <c r="I387" s="47">
        <v>2.5350000000000001</v>
      </c>
      <c r="L387" s="47">
        <v>370</v>
      </c>
      <c r="M387" s="47">
        <v>413.589</v>
      </c>
      <c r="N387" s="47">
        <v>3.4849999999999999</v>
      </c>
    </row>
    <row r="388" spans="2:14">
      <c r="B388" s="47">
        <v>371</v>
      </c>
      <c r="C388" s="47">
        <v>483.351</v>
      </c>
      <c r="D388" s="47">
        <v>4.16</v>
      </c>
      <c r="G388" s="47">
        <v>371</v>
      </c>
      <c r="H388" s="47">
        <v>269.08199999999999</v>
      </c>
      <c r="I388" s="47">
        <v>2.5449999999999999</v>
      </c>
      <c r="L388" s="47">
        <v>371</v>
      </c>
      <c r="M388" s="47">
        <v>418.572</v>
      </c>
      <c r="N388" s="47">
        <v>3.5</v>
      </c>
    </row>
    <row r="389" spans="2:14">
      <c r="B389" s="47">
        <v>372</v>
      </c>
      <c r="C389" s="47">
        <v>488.334</v>
      </c>
      <c r="D389" s="47">
        <v>4.18</v>
      </c>
      <c r="G389" s="47">
        <v>372</v>
      </c>
      <c r="H389" s="47">
        <v>269.08199999999999</v>
      </c>
      <c r="I389" s="47">
        <v>2.5550000000000002</v>
      </c>
      <c r="L389" s="47">
        <v>372</v>
      </c>
      <c r="M389" s="47">
        <v>418.572</v>
      </c>
      <c r="N389" s="47">
        <v>3.5150000000000001</v>
      </c>
    </row>
    <row r="390" spans="2:14">
      <c r="B390" s="47">
        <v>373</v>
      </c>
      <c r="C390" s="47">
        <v>488.334</v>
      </c>
      <c r="D390" s="47">
        <v>4.1900000000000004</v>
      </c>
      <c r="G390" s="47">
        <v>373</v>
      </c>
      <c r="H390" s="47">
        <v>269.08199999999999</v>
      </c>
      <c r="I390" s="47">
        <v>2.5649999999999999</v>
      </c>
      <c r="L390" s="47">
        <v>373</v>
      </c>
      <c r="M390" s="47">
        <v>418.572</v>
      </c>
      <c r="N390" s="47">
        <v>3.53</v>
      </c>
    </row>
    <row r="391" spans="2:14">
      <c r="B391" s="47">
        <v>374</v>
      </c>
      <c r="C391" s="47">
        <v>493.31700000000001</v>
      </c>
      <c r="D391" s="47">
        <v>4.2</v>
      </c>
      <c r="G391" s="47">
        <v>374</v>
      </c>
      <c r="H391" s="47">
        <v>269.08199999999999</v>
      </c>
      <c r="I391" s="47">
        <v>2.57</v>
      </c>
      <c r="L391" s="47">
        <v>374</v>
      </c>
      <c r="M391" s="47">
        <v>423.55500000000001</v>
      </c>
      <c r="N391" s="47">
        <v>3.5449999999999999</v>
      </c>
    </row>
    <row r="392" spans="2:14">
      <c r="B392" s="47">
        <v>375</v>
      </c>
      <c r="C392" s="47">
        <v>493.31700000000001</v>
      </c>
      <c r="D392" s="47">
        <v>4.22</v>
      </c>
      <c r="G392" s="47">
        <v>375</v>
      </c>
      <c r="H392" s="47">
        <v>269.08199999999999</v>
      </c>
      <c r="I392" s="47">
        <v>2.58</v>
      </c>
      <c r="L392" s="47">
        <v>375</v>
      </c>
      <c r="M392" s="47">
        <v>428.53800000000001</v>
      </c>
      <c r="N392" s="47">
        <v>3.5550000000000002</v>
      </c>
    </row>
    <row r="393" spans="2:14">
      <c r="B393" s="47">
        <v>376</v>
      </c>
      <c r="C393" s="47">
        <v>493.31700000000001</v>
      </c>
      <c r="D393" s="47">
        <v>4.2300000000000004</v>
      </c>
      <c r="G393" s="47">
        <v>376</v>
      </c>
      <c r="H393" s="47">
        <v>274.065</v>
      </c>
      <c r="I393" s="47">
        <v>2.5950000000000002</v>
      </c>
      <c r="L393" s="47">
        <v>376</v>
      </c>
      <c r="M393" s="47">
        <v>428.53800000000001</v>
      </c>
      <c r="N393" s="47">
        <v>3.57</v>
      </c>
    </row>
    <row r="394" spans="2:14">
      <c r="B394" s="47">
        <v>377</v>
      </c>
      <c r="C394" s="47">
        <v>498.3</v>
      </c>
      <c r="D394" s="47">
        <v>4.25</v>
      </c>
      <c r="G394" s="47">
        <v>377</v>
      </c>
      <c r="H394" s="47">
        <v>274.065</v>
      </c>
      <c r="I394" s="47">
        <v>2.605</v>
      </c>
      <c r="L394" s="47">
        <v>377</v>
      </c>
      <c r="M394" s="47">
        <v>428.53800000000001</v>
      </c>
      <c r="N394" s="47">
        <v>3.59</v>
      </c>
    </row>
    <row r="395" spans="2:14">
      <c r="B395" s="47">
        <v>378</v>
      </c>
      <c r="C395" s="47">
        <v>498.3</v>
      </c>
      <c r="D395" s="47">
        <v>4.2649999999999997</v>
      </c>
      <c r="G395" s="47">
        <v>378</v>
      </c>
      <c r="H395" s="47">
        <v>274.065</v>
      </c>
      <c r="I395" s="47">
        <v>2.625</v>
      </c>
      <c r="L395" s="47">
        <v>378</v>
      </c>
      <c r="M395" s="47">
        <v>433.52100000000002</v>
      </c>
      <c r="N395" s="47">
        <v>3.605</v>
      </c>
    </row>
    <row r="396" spans="2:14">
      <c r="B396" s="47">
        <v>379</v>
      </c>
      <c r="C396" s="47">
        <v>498.3</v>
      </c>
      <c r="D396" s="47">
        <v>4.2850000000000001</v>
      </c>
      <c r="G396" s="47">
        <v>379</v>
      </c>
      <c r="H396" s="47">
        <v>279.048</v>
      </c>
      <c r="I396" s="47">
        <v>2.64</v>
      </c>
      <c r="L396" s="47">
        <v>379</v>
      </c>
      <c r="M396" s="47">
        <v>433.52100000000002</v>
      </c>
      <c r="N396" s="47">
        <v>3.625</v>
      </c>
    </row>
    <row r="397" spans="2:14">
      <c r="B397" s="47">
        <v>380</v>
      </c>
      <c r="C397" s="47">
        <v>503.28300000000002</v>
      </c>
      <c r="D397" s="47">
        <v>4.3</v>
      </c>
      <c r="G397" s="47">
        <v>380</v>
      </c>
      <c r="H397" s="47">
        <v>279.048</v>
      </c>
      <c r="I397" s="47">
        <v>2.65</v>
      </c>
      <c r="L397" s="47">
        <v>380</v>
      </c>
      <c r="M397" s="47">
        <v>438.50400000000002</v>
      </c>
      <c r="N397" s="47">
        <v>3.64</v>
      </c>
    </row>
    <row r="398" spans="2:14">
      <c r="B398" s="47">
        <v>381</v>
      </c>
      <c r="C398" s="47">
        <v>508.26600000000002</v>
      </c>
      <c r="D398" s="47">
        <v>4.3150000000000004</v>
      </c>
      <c r="G398" s="47">
        <v>381</v>
      </c>
      <c r="H398" s="47">
        <v>279.048</v>
      </c>
      <c r="I398" s="47">
        <v>2.66</v>
      </c>
      <c r="L398" s="47">
        <v>381</v>
      </c>
      <c r="M398" s="47">
        <v>438.50400000000002</v>
      </c>
      <c r="N398" s="47">
        <v>3.6549999999999998</v>
      </c>
    </row>
    <row r="399" spans="2:14">
      <c r="B399" s="47">
        <v>382</v>
      </c>
      <c r="C399" s="47">
        <v>508.26600000000002</v>
      </c>
      <c r="D399" s="47">
        <v>4.335</v>
      </c>
      <c r="G399" s="47">
        <v>382</v>
      </c>
      <c r="H399" s="47">
        <v>284.03100000000001</v>
      </c>
      <c r="I399" s="47">
        <v>2.6749999999999998</v>
      </c>
      <c r="L399" s="47">
        <v>382</v>
      </c>
      <c r="M399" s="47">
        <v>443.48700000000002</v>
      </c>
      <c r="N399" s="47">
        <v>3.665</v>
      </c>
    </row>
    <row r="400" spans="2:14">
      <c r="B400" s="47">
        <v>383</v>
      </c>
      <c r="C400" s="47">
        <v>508.26600000000002</v>
      </c>
      <c r="D400" s="47">
        <v>4.3600000000000003</v>
      </c>
      <c r="G400" s="47">
        <v>383</v>
      </c>
      <c r="H400" s="47">
        <v>284.03100000000001</v>
      </c>
      <c r="I400" s="47">
        <v>2.69</v>
      </c>
      <c r="L400" s="47">
        <v>383</v>
      </c>
      <c r="M400" s="47">
        <v>443.48700000000002</v>
      </c>
      <c r="N400" s="47">
        <v>3.6850000000000001</v>
      </c>
    </row>
    <row r="401" spans="2:14">
      <c r="B401" s="47">
        <v>384</v>
      </c>
      <c r="C401" s="47">
        <v>513.24900000000002</v>
      </c>
      <c r="D401" s="47">
        <v>4.375</v>
      </c>
      <c r="G401" s="47">
        <v>384</v>
      </c>
      <c r="H401" s="47">
        <v>284.03100000000001</v>
      </c>
      <c r="I401" s="47">
        <v>2.7050000000000001</v>
      </c>
      <c r="L401" s="47">
        <v>384</v>
      </c>
      <c r="M401" s="47">
        <v>443.48700000000002</v>
      </c>
      <c r="N401" s="47">
        <v>3.7</v>
      </c>
    </row>
    <row r="402" spans="2:14">
      <c r="B402" s="47">
        <v>385</v>
      </c>
      <c r="C402" s="47">
        <v>513.24900000000002</v>
      </c>
      <c r="D402" s="47">
        <v>4.3899999999999997</v>
      </c>
      <c r="G402" s="47">
        <v>385</v>
      </c>
      <c r="H402" s="47">
        <v>289.01400000000001</v>
      </c>
      <c r="I402" s="47">
        <v>2.7250000000000001</v>
      </c>
      <c r="L402" s="47">
        <v>385</v>
      </c>
      <c r="M402" s="47">
        <v>448.47</v>
      </c>
      <c r="N402" s="47">
        <v>3.72</v>
      </c>
    </row>
    <row r="403" spans="2:14">
      <c r="B403" s="47">
        <v>386</v>
      </c>
      <c r="C403" s="47">
        <v>518.23199999999997</v>
      </c>
      <c r="D403" s="47">
        <v>4.4000000000000004</v>
      </c>
      <c r="G403" s="47">
        <v>386</v>
      </c>
      <c r="H403" s="47">
        <v>284.03100000000001</v>
      </c>
      <c r="I403" s="47">
        <v>2.74</v>
      </c>
      <c r="L403" s="47">
        <v>386</v>
      </c>
      <c r="M403" s="47">
        <v>448.47</v>
      </c>
      <c r="N403" s="47">
        <v>3.7349999999999999</v>
      </c>
    </row>
    <row r="404" spans="2:14">
      <c r="B404" s="47">
        <v>387</v>
      </c>
      <c r="C404" s="47">
        <v>518.23199999999997</v>
      </c>
      <c r="D404" s="47">
        <v>4.41</v>
      </c>
      <c r="G404" s="47">
        <v>387</v>
      </c>
      <c r="H404" s="47">
        <v>289.01400000000001</v>
      </c>
      <c r="I404" s="47">
        <v>2.7450000000000001</v>
      </c>
      <c r="L404" s="47">
        <v>387</v>
      </c>
      <c r="M404" s="47">
        <v>453.45299999999997</v>
      </c>
      <c r="N404" s="47">
        <v>3.75</v>
      </c>
    </row>
    <row r="405" spans="2:14">
      <c r="B405" s="47">
        <v>388</v>
      </c>
      <c r="C405" s="47">
        <v>518.23199999999997</v>
      </c>
      <c r="D405" s="47">
        <v>4.42</v>
      </c>
      <c r="G405" s="47">
        <v>388</v>
      </c>
      <c r="H405" s="47">
        <v>293.99700000000001</v>
      </c>
      <c r="I405" s="47">
        <v>2.7549999999999999</v>
      </c>
      <c r="L405" s="47">
        <v>388</v>
      </c>
      <c r="M405" s="47">
        <v>453.45299999999997</v>
      </c>
      <c r="N405" s="47">
        <v>3.7650000000000001</v>
      </c>
    </row>
    <row r="406" spans="2:14">
      <c r="B406" s="47">
        <v>389</v>
      </c>
      <c r="C406" s="47">
        <v>523.21500000000003</v>
      </c>
      <c r="D406" s="47">
        <v>4.43</v>
      </c>
      <c r="G406" s="47">
        <v>389</v>
      </c>
      <c r="H406" s="47">
        <v>289.01400000000001</v>
      </c>
      <c r="I406" s="47">
        <v>2.76</v>
      </c>
      <c r="L406" s="47">
        <v>389</v>
      </c>
      <c r="M406" s="47">
        <v>453.45299999999997</v>
      </c>
      <c r="N406" s="47">
        <v>3.78</v>
      </c>
    </row>
    <row r="407" spans="2:14">
      <c r="B407" s="47">
        <v>390</v>
      </c>
      <c r="C407" s="47">
        <v>523.21500000000003</v>
      </c>
      <c r="D407" s="47">
        <v>4.4450000000000003</v>
      </c>
      <c r="G407" s="47">
        <v>390</v>
      </c>
      <c r="H407" s="47">
        <v>293.99700000000001</v>
      </c>
      <c r="I407" s="47">
        <v>2.7749999999999999</v>
      </c>
      <c r="L407" s="47">
        <v>390</v>
      </c>
      <c r="M407" s="47">
        <v>458.43599999999998</v>
      </c>
      <c r="N407" s="47">
        <v>3.8050000000000002</v>
      </c>
    </row>
    <row r="408" spans="2:14">
      <c r="B408" s="47">
        <v>391</v>
      </c>
      <c r="C408" s="47">
        <v>528.19799999999998</v>
      </c>
      <c r="D408" s="47">
        <v>4.4649999999999999</v>
      </c>
      <c r="G408" s="47">
        <v>391</v>
      </c>
      <c r="H408" s="47">
        <v>293.99700000000001</v>
      </c>
      <c r="I408" s="47">
        <v>2.78</v>
      </c>
      <c r="L408" s="47">
        <v>391</v>
      </c>
      <c r="M408" s="47">
        <v>463.41899999999998</v>
      </c>
      <c r="N408" s="47">
        <v>3.82</v>
      </c>
    </row>
    <row r="409" spans="2:14">
      <c r="B409" s="47">
        <v>392</v>
      </c>
      <c r="C409" s="47">
        <v>528.19799999999998</v>
      </c>
      <c r="D409" s="47">
        <v>4.4800000000000004</v>
      </c>
      <c r="G409" s="47">
        <v>392</v>
      </c>
      <c r="H409" s="47">
        <v>298.98</v>
      </c>
      <c r="I409" s="47">
        <v>2.7949999999999999</v>
      </c>
      <c r="L409" s="47">
        <v>392</v>
      </c>
      <c r="M409" s="47">
        <v>463.41899999999998</v>
      </c>
      <c r="N409" s="47">
        <v>3.835</v>
      </c>
    </row>
    <row r="410" spans="2:14">
      <c r="B410" s="47">
        <v>393</v>
      </c>
      <c r="C410" s="47">
        <v>528.19799999999998</v>
      </c>
      <c r="D410" s="47">
        <v>4.4950000000000001</v>
      </c>
      <c r="G410" s="47">
        <v>393</v>
      </c>
      <c r="H410" s="47">
        <v>298.98</v>
      </c>
      <c r="I410" s="47">
        <v>2.8050000000000002</v>
      </c>
      <c r="L410" s="47">
        <v>393</v>
      </c>
      <c r="M410" s="47">
        <v>463.41899999999998</v>
      </c>
      <c r="N410" s="47">
        <v>3.85</v>
      </c>
    </row>
    <row r="411" spans="2:14">
      <c r="B411" s="47">
        <v>394</v>
      </c>
      <c r="C411" s="47">
        <v>533.18100000000004</v>
      </c>
      <c r="D411" s="47">
        <v>4.5149999999999997</v>
      </c>
      <c r="G411" s="47">
        <v>394</v>
      </c>
      <c r="H411" s="47">
        <v>298.98</v>
      </c>
      <c r="I411" s="47">
        <v>2.8250000000000002</v>
      </c>
      <c r="L411" s="47">
        <v>394</v>
      </c>
      <c r="M411" s="47">
        <v>468.40199999999999</v>
      </c>
      <c r="N411" s="47">
        <v>3.855</v>
      </c>
    </row>
    <row r="412" spans="2:14">
      <c r="B412" s="47">
        <v>395</v>
      </c>
      <c r="C412" s="47">
        <v>533.18100000000004</v>
      </c>
      <c r="D412" s="47">
        <v>4.53</v>
      </c>
      <c r="G412" s="47">
        <v>395</v>
      </c>
      <c r="H412" s="47">
        <v>298.98</v>
      </c>
      <c r="I412" s="47">
        <v>2.84</v>
      </c>
      <c r="L412" s="47">
        <v>395</v>
      </c>
      <c r="M412" s="47">
        <v>473.38499999999999</v>
      </c>
      <c r="N412" s="47">
        <v>3.8650000000000002</v>
      </c>
    </row>
    <row r="413" spans="2:14">
      <c r="B413" s="47">
        <v>396</v>
      </c>
      <c r="C413" s="47">
        <v>538.16399999999999</v>
      </c>
      <c r="D413" s="47">
        <v>4.55</v>
      </c>
      <c r="G413" s="47">
        <v>396</v>
      </c>
      <c r="H413" s="47">
        <v>303.96300000000002</v>
      </c>
      <c r="I413" s="47">
        <v>2.8450000000000002</v>
      </c>
      <c r="L413" s="47">
        <v>396</v>
      </c>
      <c r="M413" s="47">
        <v>473.38499999999999</v>
      </c>
      <c r="N413" s="47">
        <v>3.88</v>
      </c>
    </row>
    <row r="414" spans="2:14">
      <c r="B414" s="47">
        <v>397</v>
      </c>
      <c r="C414" s="47">
        <v>538.16399999999999</v>
      </c>
      <c r="D414" s="47">
        <v>4.57</v>
      </c>
      <c r="G414" s="47">
        <v>397</v>
      </c>
      <c r="H414" s="47">
        <v>303.96300000000002</v>
      </c>
      <c r="I414" s="47">
        <v>2.855</v>
      </c>
      <c r="L414" s="47">
        <v>397</v>
      </c>
      <c r="M414" s="47">
        <v>473.38499999999999</v>
      </c>
      <c r="N414" s="47">
        <v>3.9</v>
      </c>
    </row>
    <row r="415" spans="2:14">
      <c r="B415" s="47">
        <v>398</v>
      </c>
      <c r="C415" s="47">
        <v>543.14700000000005</v>
      </c>
      <c r="D415" s="47">
        <v>4.585</v>
      </c>
      <c r="G415" s="47">
        <v>398</v>
      </c>
      <c r="H415" s="47">
        <v>303.96300000000002</v>
      </c>
      <c r="I415" s="47">
        <v>2.8650000000000002</v>
      </c>
      <c r="L415" s="47">
        <v>398</v>
      </c>
      <c r="M415" s="47">
        <v>478.36799999999999</v>
      </c>
      <c r="N415" s="47">
        <v>3.92</v>
      </c>
    </row>
    <row r="416" spans="2:14">
      <c r="B416" s="47">
        <v>399</v>
      </c>
      <c r="C416" s="47">
        <v>543.14700000000005</v>
      </c>
      <c r="D416" s="47">
        <v>4.5999999999999996</v>
      </c>
      <c r="G416" s="47">
        <v>399</v>
      </c>
      <c r="H416" s="47">
        <v>308.94600000000003</v>
      </c>
      <c r="I416" s="47">
        <v>2.88</v>
      </c>
      <c r="L416" s="47">
        <v>399</v>
      </c>
      <c r="M416" s="47">
        <v>478.36799999999999</v>
      </c>
      <c r="N416" s="47">
        <v>3.94</v>
      </c>
    </row>
    <row r="417" spans="2:14">
      <c r="B417" s="47">
        <v>400</v>
      </c>
      <c r="C417" s="47">
        <v>548.13</v>
      </c>
      <c r="D417" s="47">
        <v>4.6050000000000004</v>
      </c>
      <c r="G417" s="47">
        <v>400</v>
      </c>
      <c r="H417" s="47">
        <v>308.94600000000003</v>
      </c>
      <c r="I417" s="47">
        <v>2.9</v>
      </c>
      <c r="L417" s="47">
        <v>400</v>
      </c>
      <c r="M417" s="47">
        <v>483.351</v>
      </c>
      <c r="N417" s="47">
        <v>3.96</v>
      </c>
    </row>
    <row r="418" spans="2:14">
      <c r="B418" s="47">
        <v>401</v>
      </c>
      <c r="C418" s="47">
        <v>548.13</v>
      </c>
      <c r="D418" s="47">
        <v>4.62</v>
      </c>
      <c r="G418" s="47">
        <v>401</v>
      </c>
      <c r="H418" s="47">
        <v>308.94600000000003</v>
      </c>
      <c r="I418" s="47">
        <v>2.915</v>
      </c>
      <c r="L418" s="47">
        <v>401</v>
      </c>
      <c r="M418" s="47">
        <v>483.351</v>
      </c>
      <c r="N418" s="47">
        <v>3.9750000000000001</v>
      </c>
    </row>
    <row r="419" spans="2:14">
      <c r="B419" s="47">
        <v>402</v>
      </c>
      <c r="C419" s="47">
        <v>548.13</v>
      </c>
      <c r="D419" s="47">
        <v>4.63</v>
      </c>
      <c r="G419" s="47">
        <v>402</v>
      </c>
      <c r="H419" s="47">
        <v>308.94600000000003</v>
      </c>
      <c r="I419" s="47">
        <v>2.93</v>
      </c>
      <c r="L419" s="47">
        <v>402</v>
      </c>
      <c r="M419" s="47">
        <v>483.351</v>
      </c>
      <c r="N419" s="47">
        <v>4</v>
      </c>
    </row>
    <row r="420" spans="2:14">
      <c r="B420" s="47">
        <v>403</v>
      </c>
      <c r="C420" s="47">
        <v>553.11300000000006</v>
      </c>
      <c r="D420" s="47">
        <v>4.6449999999999996</v>
      </c>
      <c r="G420" s="47">
        <v>403</v>
      </c>
      <c r="H420" s="47">
        <v>308.94600000000003</v>
      </c>
      <c r="I420" s="47">
        <v>2.94</v>
      </c>
      <c r="L420" s="47">
        <v>403</v>
      </c>
      <c r="M420" s="47">
        <v>488.334</v>
      </c>
      <c r="N420" s="47">
        <v>4.0250000000000004</v>
      </c>
    </row>
    <row r="421" spans="2:14">
      <c r="B421" s="47">
        <v>404</v>
      </c>
      <c r="C421" s="47">
        <v>558.09590000000003</v>
      </c>
      <c r="D421" s="47">
        <v>4.66</v>
      </c>
      <c r="G421" s="47">
        <v>404</v>
      </c>
      <c r="H421" s="47">
        <v>313.92899999999997</v>
      </c>
      <c r="I421" s="47">
        <v>2.9550000000000001</v>
      </c>
      <c r="L421" s="47">
        <v>404</v>
      </c>
      <c r="M421" s="47">
        <v>488.334</v>
      </c>
      <c r="N421" s="47">
        <v>4.0350000000000001</v>
      </c>
    </row>
    <row r="422" spans="2:14">
      <c r="B422" s="47">
        <v>405</v>
      </c>
      <c r="C422" s="47">
        <v>558.09590000000003</v>
      </c>
      <c r="D422" s="47">
        <v>4.68</v>
      </c>
      <c r="G422" s="47">
        <v>405</v>
      </c>
      <c r="H422" s="47">
        <v>313.92899999999997</v>
      </c>
      <c r="I422" s="47">
        <v>2.96</v>
      </c>
      <c r="L422" s="47">
        <v>405</v>
      </c>
      <c r="M422" s="47">
        <v>488.334</v>
      </c>
      <c r="N422" s="47">
        <v>4.0449999999999999</v>
      </c>
    </row>
    <row r="423" spans="2:14">
      <c r="B423" s="47">
        <v>406</v>
      </c>
      <c r="C423" s="47">
        <v>563.07899999999995</v>
      </c>
      <c r="D423" s="47">
        <v>4.7</v>
      </c>
      <c r="G423" s="47">
        <v>406</v>
      </c>
      <c r="H423" s="47">
        <v>318.91199999999998</v>
      </c>
      <c r="I423" s="47">
        <v>2.9750000000000001</v>
      </c>
      <c r="L423" s="47">
        <v>406</v>
      </c>
      <c r="M423" s="47">
        <v>493.31700000000001</v>
      </c>
      <c r="N423" s="47">
        <v>4.0549999999999997</v>
      </c>
    </row>
    <row r="424" spans="2:14">
      <c r="B424" s="47">
        <v>407</v>
      </c>
      <c r="C424" s="47">
        <v>563.07899999999995</v>
      </c>
      <c r="D424" s="47">
        <v>4.7149999999999999</v>
      </c>
      <c r="G424" s="47">
        <v>407</v>
      </c>
      <c r="H424" s="47">
        <v>318.91199999999998</v>
      </c>
      <c r="I424" s="47">
        <v>2.99</v>
      </c>
      <c r="L424" s="47">
        <v>407</v>
      </c>
      <c r="M424" s="47">
        <v>498.3</v>
      </c>
      <c r="N424" s="47">
        <v>4.0650000000000004</v>
      </c>
    </row>
    <row r="425" spans="2:14">
      <c r="B425" s="47">
        <v>408</v>
      </c>
      <c r="C425" s="47">
        <v>563.07899999999995</v>
      </c>
      <c r="D425" s="47">
        <v>4.7300000000000004</v>
      </c>
      <c r="G425" s="47">
        <v>408</v>
      </c>
      <c r="H425" s="47">
        <v>318.91199999999998</v>
      </c>
      <c r="I425" s="47">
        <v>3</v>
      </c>
      <c r="L425" s="47">
        <v>408</v>
      </c>
      <c r="M425" s="47">
        <v>498.3</v>
      </c>
      <c r="N425" s="47">
        <v>4.0750000000000002</v>
      </c>
    </row>
    <row r="426" spans="2:14">
      <c r="B426" s="47">
        <v>409</v>
      </c>
      <c r="C426" s="47">
        <v>568.06200000000001</v>
      </c>
      <c r="D426" s="47">
        <v>4.75</v>
      </c>
      <c r="G426" s="47">
        <v>409</v>
      </c>
      <c r="H426" s="47">
        <v>323.89499999999998</v>
      </c>
      <c r="I426" s="47">
        <v>3.0150000000000001</v>
      </c>
      <c r="L426" s="47">
        <v>409</v>
      </c>
      <c r="M426" s="47">
        <v>503.28300000000002</v>
      </c>
      <c r="N426" s="47">
        <v>4.09</v>
      </c>
    </row>
    <row r="427" spans="2:14">
      <c r="B427" s="47">
        <v>410</v>
      </c>
      <c r="C427" s="47">
        <v>568.06200000000001</v>
      </c>
      <c r="D427" s="47">
        <v>4.7649999999999997</v>
      </c>
      <c r="G427" s="47">
        <v>410</v>
      </c>
      <c r="H427" s="47">
        <v>323.89499999999998</v>
      </c>
      <c r="I427" s="47">
        <v>3.0249999999999999</v>
      </c>
      <c r="L427" s="47">
        <v>410</v>
      </c>
      <c r="M427" s="47">
        <v>503.28300000000002</v>
      </c>
      <c r="N427" s="47">
        <v>4.1050000000000004</v>
      </c>
    </row>
    <row r="428" spans="2:14">
      <c r="B428" s="47">
        <v>411</v>
      </c>
      <c r="C428" s="47">
        <v>573.04499999999996</v>
      </c>
      <c r="D428" s="47">
        <v>4.7850000000000001</v>
      </c>
      <c r="G428" s="47">
        <v>411</v>
      </c>
      <c r="H428" s="47">
        <v>323.89499999999998</v>
      </c>
      <c r="I428" s="47">
        <v>3.0350000000000001</v>
      </c>
      <c r="L428" s="47">
        <v>411</v>
      </c>
      <c r="M428" s="47">
        <v>503.28300000000002</v>
      </c>
      <c r="N428" s="47">
        <v>4.125</v>
      </c>
    </row>
    <row r="429" spans="2:14">
      <c r="B429" s="47">
        <v>412</v>
      </c>
      <c r="C429" s="47">
        <v>573.04499999999996</v>
      </c>
      <c r="D429" s="47">
        <v>4.8</v>
      </c>
      <c r="G429" s="47">
        <v>412</v>
      </c>
      <c r="H429" s="47">
        <v>323.89499999999998</v>
      </c>
      <c r="I429" s="47">
        <v>3.05</v>
      </c>
      <c r="L429" s="47">
        <v>412</v>
      </c>
      <c r="M429" s="47">
        <v>508.26600000000002</v>
      </c>
      <c r="N429" s="47">
        <v>4.1399999999999997</v>
      </c>
    </row>
    <row r="430" spans="2:14">
      <c r="B430" s="47">
        <v>413</v>
      </c>
      <c r="C430" s="47">
        <v>578.02800000000002</v>
      </c>
      <c r="D430" s="47">
        <v>4.8099999999999996</v>
      </c>
      <c r="G430" s="47">
        <v>413</v>
      </c>
      <c r="H430" s="47">
        <v>328.87799999999999</v>
      </c>
      <c r="I430" s="47">
        <v>3.06</v>
      </c>
      <c r="L430" s="47">
        <v>413</v>
      </c>
      <c r="M430" s="47">
        <v>508.26600000000002</v>
      </c>
      <c r="N430" s="47">
        <v>4.1550000000000002</v>
      </c>
    </row>
    <row r="431" spans="2:14">
      <c r="B431" s="47">
        <v>414</v>
      </c>
      <c r="C431" s="47">
        <v>583.01099999999997</v>
      </c>
      <c r="D431" s="47">
        <v>4.8250000000000002</v>
      </c>
      <c r="G431" s="47">
        <v>414</v>
      </c>
      <c r="H431" s="47">
        <v>328.87799999999999</v>
      </c>
      <c r="I431" s="47">
        <v>3.07</v>
      </c>
      <c r="L431" s="47">
        <v>414</v>
      </c>
      <c r="M431" s="47">
        <v>508.26600000000002</v>
      </c>
      <c r="N431" s="47">
        <v>4.1749999999999998</v>
      </c>
    </row>
    <row r="432" spans="2:14">
      <c r="B432" s="47">
        <v>415</v>
      </c>
      <c r="C432" s="47">
        <v>583.01099999999997</v>
      </c>
      <c r="D432" s="47">
        <v>4.84</v>
      </c>
      <c r="G432" s="47">
        <v>415</v>
      </c>
      <c r="H432" s="47">
        <v>328.87799999999999</v>
      </c>
      <c r="I432" s="47">
        <v>3.085</v>
      </c>
      <c r="L432" s="47">
        <v>415</v>
      </c>
      <c r="M432" s="47">
        <v>513.24900000000002</v>
      </c>
      <c r="N432" s="47">
        <v>4.1950000000000003</v>
      </c>
    </row>
    <row r="433" spans="2:14">
      <c r="B433" s="47">
        <v>416</v>
      </c>
      <c r="C433" s="47">
        <v>587.99400000000003</v>
      </c>
      <c r="D433" s="47">
        <v>4.8550000000000004</v>
      </c>
      <c r="G433" s="47">
        <v>416</v>
      </c>
      <c r="H433" s="47">
        <v>333.86099999999999</v>
      </c>
      <c r="I433" s="47">
        <v>3.0950000000000002</v>
      </c>
      <c r="L433" s="47">
        <v>416</v>
      </c>
      <c r="M433" s="47">
        <v>513.24900000000002</v>
      </c>
      <c r="N433" s="47">
        <v>4.2149999999999999</v>
      </c>
    </row>
    <row r="434" spans="2:14">
      <c r="B434" s="47">
        <v>417</v>
      </c>
      <c r="C434" s="47">
        <v>587.99400000000003</v>
      </c>
      <c r="D434" s="47">
        <v>4.87</v>
      </c>
      <c r="G434" s="47">
        <v>417</v>
      </c>
      <c r="H434" s="47">
        <v>333.86099999999999</v>
      </c>
      <c r="I434" s="47">
        <v>3.1150000000000002</v>
      </c>
      <c r="L434" s="47">
        <v>417</v>
      </c>
      <c r="M434" s="47">
        <v>518.23199999999997</v>
      </c>
      <c r="N434" s="47">
        <v>4.2350000000000003</v>
      </c>
    </row>
    <row r="435" spans="2:14">
      <c r="B435" s="47">
        <v>418</v>
      </c>
      <c r="C435" s="47">
        <v>592.97699999999998</v>
      </c>
      <c r="D435" s="47">
        <v>4.8849999999999998</v>
      </c>
      <c r="G435" s="47">
        <v>418</v>
      </c>
      <c r="H435" s="47">
        <v>333.86099999999999</v>
      </c>
      <c r="I435" s="47">
        <v>3.12</v>
      </c>
      <c r="L435" s="47">
        <v>418</v>
      </c>
      <c r="M435" s="47">
        <v>518.23199999999997</v>
      </c>
      <c r="N435" s="47">
        <v>4.2450000000000001</v>
      </c>
    </row>
    <row r="436" spans="2:14">
      <c r="B436" s="47">
        <v>419</v>
      </c>
      <c r="C436" s="47">
        <v>592.97699999999998</v>
      </c>
      <c r="D436" s="47">
        <v>4.9050000000000002</v>
      </c>
      <c r="G436" s="47">
        <v>419</v>
      </c>
      <c r="H436" s="47">
        <v>338.84399999999999</v>
      </c>
      <c r="I436" s="47">
        <v>3.13</v>
      </c>
      <c r="L436" s="47">
        <v>419</v>
      </c>
      <c r="M436" s="47">
        <v>523.21500000000003</v>
      </c>
      <c r="N436" s="47">
        <v>4.26</v>
      </c>
    </row>
    <row r="437" spans="2:14">
      <c r="B437" s="47">
        <v>420</v>
      </c>
      <c r="C437" s="47">
        <v>597.96</v>
      </c>
      <c r="D437" s="47">
        <v>4.915</v>
      </c>
      <c r="G437" s="47">
        <v>420</v>
      </c>
      <c r="H437" s="47">
        <v>338.84399999999999</v>
      </c>
      <c r="I437" s="47">
        <v>3.14</v>
      </c>
      <c r="L437" s="47">
        <v>420</v>
      </c>
      <c r="M437" s="47">
        <v>523.21500000000003</v>
      </c>
      <c r="N437" s="47">
        <v>4.2649999999999997</v>
      </c>
    </row>
    <row r="438" spans="2:14">
      <c r="B438" s="47">
        <v>421</v>
      </c>
      <c r="C438" s="47">
        <v>597.96</v>
      </c>
      <c r="D438" s="47">
        <v>4.9349999999999996</v>
      </c>
      <c r="G438" s="47">
        <v>421</v>
      </c>
      <c r="H438" s="47">
        <v>338.84399999999999</v>
      </c>
      <c r="I438" s="47">
        <v>3.145</v>
      </c>
      <c r="L438" s="47">
        <v>421</v>
      </c>
      <c r="M438" s="47">
        <v>523.21500000000003</v>
      </c>
      <c r="N438" s="47">
        <v>4.28</v>
      </c>
    </row>
    <row r="439" spans="2:14">
      <c r="B439" s="47">
        <v>422</v>
      </c>
      <c r="C439" s="47">
        <v>597.96</v>
      </c>
      <c r="D439" s="47">
        <v>4.95</v>
      </c>
      <c r="G439" s="47">
        <v>422</v>
      </c>
      <c r="H439" s="47">
        <v>338.84399999999999</v>
      </c>
      <c r="I439" s="47">
        <v>3.15</v>
      </c>
      <c r="L439" s="47">
        <v>422</v>
      </c>
      <c r="M439" s="47">
        <v>528.19799999999998</v>
      </c>
      <c r="N439" s="47">
        <v>4.3</v>
      </c>
    </row>
    <row r="440" spans="2:14">
      <c r="B440" s="47">
        <v>423</v>
      </c>
      <c r="C440" s="47">
        <v>602.94299999999998</v>
      </c>
      <c r="D440" s="47">
        <v>4.9649999999999999</v>
      </c>
      <c r="G440" s="47">
        <v>423</v>
      </c>
      <c r="H440" s="47">
        <v>343.827</v>
      </c>
      <c r="I440" s="47">
        <v>3.16</v>
      </c>
      <c r="L440" s="47">
        <v>423</v>
      </c>
      <c r="M440" s="47">
        <v>533.18100000000004</v>
      </c>
      <c r="N440" s="47">
        <v>4.3150000000000004</v>
      </c>
    </row>
    <row r="441" spans="2:14">
      <c r="B441" s="47">
        <v>424</v>
      </c>
      <c r="C441" s="47">
        <v>602.94299999999998</v>
      </c>
      <c r="D441" s="47">
        <v>4.9850000000000003</v>
      </c>
      <c r="G441" s="47">
        <v>424</v>
      </c>
      <c r="H441" s="47">
        <v>343.827</v>
      </c>
      <c r="I441" s="47">
        <v>3.165</v>
      </c>
      <c r="L441" s="47">
        <v>424</v>
      </c>
      <c r="M441" s="47">
        <v>533.18100000000004</v>
      </c>
      <c r="N441" s="47">
        <v>4.33</v>
      </c>
    </row>
    <row r="442" spans="2:14">
      <c r="B442" s="47">
        <v>425</v>
      </c>
      <c r="C442" s="47">
        <v>607.92600000000004</v>
      </c>
      <c r="D442" s="47">
        <v>5</v>
      </c>
      <c r="G442" s="47">
        <v>425</v>
      </c>
      <c r="H442" s="47">
        <v>343.827</v>
      </c>
      <c r="I442" s="47">
        <v>3.1749999999999998</v>
      </c>
      <c r="L442" s="47">
        <v>425</v>
      </c>
      <c r="M442" s="47">
        <v>533.18100000000004</v>
      </c>
      <c r="N442" s="47">
        <v>4.3449999999999998</v>
      </c>
    </row>
    <row r="443" spans="2:14">
      <c r="B443" s="47">
        <v>426</v>
      </c>
      <c r="C443" s="47">
        <v>607.92600000000004</v>
      </c>
      <c r="D443" s="47">
        <v>5.0149999999999997</v>
      </c>
      <c r="G443" s="47">
        <v>426</v>
      </c>
      <c r="H443" s="47">
        <v>343.827</v>
      </c>
      <c r="I443" s="47">
        <v>3.1850000000000001</v>
      </c>
      <c r="L443" s="47">
        <v>426</v>
      </c>
      <c r="M443" s="47">
        <v>538.16399999999999</v>
      </c>
      <c r="N443" s="47">
        <v>4.3600000000000003</v>
      </c>
    </row>
    <row r="444" spans="2:14">
      <c r="B444" s="47">
        <v>427</v>
      </c>
      <c r="C444" s="47">
        <v>612.90899999999999</v>
      </c>
      <c r="D444" s="47">
        <v>5.03</v>
      </c>
      <c r="G444" s="47">
        <v>427</v>
      </c>
      <c r="H444" s="47">
        <v>343.827</v>
      </c>
      <c r="I444" s="47">
        <v>3.1949999999999998</v>
      </c>
      <c r="L444" s="47">
        <v>427</v>
      </c>
      <c r="M444" s="47">
        <v>538.16399999999999</v>
      </c>
      <c r="N444" s="47">
        <v>4.375</v>
      </c>
    </row>
    <row r="445" spans="2:14">
      <c r="B445" s="47">
        <v>428</v>
      </c>
      <c r="C445" s="47">
        <v>612.90899999999999</v>
      </c>
      <c r="D445" s="47">
        <v>5.0449999999999999</v>
      </c>
      <c r="G445" s="47">
        <v>428</v>
      </c>
      <c r="H445" s="47">
        <v>348.81</v>
      </c>
      <c r="I445" s="47">
        <v>3.21</v>
      </c>
      <c r="L445" s="47">
        <v>428</v>
      </c>
      <c r="M445" s="47">
        <v>543.14700000000005</v>
      </c>
      <c r="N445" s="47">
        <v>4.3949999999999996</v>
      </c>
    </row>
    <row r="446" spans="2:14">
      <c r="B446" s="47">
        <v>429</v>
      </c>
      <c r="C446" s="47">
        <v>617.89200000000005</v>
      </c>
      <c r="D446" s="47">
        <v>5.0599999999999996</v>
      </c>
      <c r="G446" s="47">
        <v>429</v>
      </c>
      <c r="H446" s="47">
        <v>348.81</v>
      </c>
      <c r="I446" s="47">
        <v>3.22</v>
      </c>
      <c r="L446" s="47">
        <v>429</v>
      </c>
      <c r="M446" s="47">
        <v>543.14700000000005</v>
      </c>
      <c r="N446" s="47">
        <v>4.415</v>
      </c>
    </row>
    <row r="447" spans="2:14">
      <c r="B447" s="47">
        <v>430</v>
      </c>
      <c r="C447" s="47">
        <v>607.92600000000004</v>
      </c>
      <c r="D447" s="47">
        <v>5.085</v>
      </c>
      <c r="G447" s="47">
        <v>430</v>
      </c>
      <c r="H447" s="47">
        <v>348.81</v>
      </c>
      <c r="I447" s="47">
        <v>3.23</v>
      </c>
      <c r="L447" s="47">
        <v>430</v>
      </c>
      <c r="M447" s="47">
        <v>538.16399999999999</v>
      </c>
      <c r="N447" s="47">
        <v>4.4349999999999996</v>
      </c>
    </row>
    <row r="448" spans="2:14">
      <c r="B448" s="47">
        <v>431</v>
      </c>
      <c r="C448" s="47">
        <v>607.92600000000004</v>
      </c>
      <c r="D448" s="47">
        <v>5.0999999999999996</v>
      </c>
      <c r="G448" s="47">
        <v>431</v>
      </c>
      <c r="H448" s="47">
        <v>348.81</v>
      </c>
      <c r="I448" s="47">
        <v>3.24</v>
      </c>
      <c r="L448" s="47">
        <v>431</v>
      </c>
      <c r="M448" s="47">
        <v>543.14700000000005</v>
      </c>
      <c r="N448" s="47">
        <v>4.4450000000000003</v>
      </c>
    </row>
    <row r="449" spans="2:14">
      <c r="B449" s="47">
        <v>432</v>
      </c>
      <c r="C449" s="47">
        <v>612.90899999999999</v>
      </c>
      <c r="D449" s="47">
        <v>5.1100000000000003</v>
      </c>
      <c r="G449" s="47">
        <v>432</v>
      </c>
      <c r="H449" s="47">
        <v>353.79300000000001</v>
      </c>
      <c r="I449" s="47">
        <v>3.25</v>
      </c>
      <c r="L449" s="47">
        <v>432</v>
      </c>
      <c r="M449" s="47">
        <v>543.14700000000005</v>
      </c>
      <c r="N449" s="47">
        <v>4.46</v>
      </c>
    </row>
    <row r="450" spans="2:14">
      <c r="B450" s="47">
        <v>433</v>
      </c>
      <c r="C450" s="47">
        <v>612.90899999999999</v>
      </c>
      <c r="D450" s="47">
        <v>5.125</v>
      </c>
      <c r="G450" s="47">
        <v>433</v>
      </c>
      <c r="H450" s="47">
        <v>353.79300000000001</v>
      </c>
      <c r="I450" s="47">
        <v>3.2549999999999999</v>
      </c>
      <c r="L450" s="47">
        <v>433</v>
      </c>
      <c r="M450" s="47">
        <v>548.13</v>
      </c>
      <c r="N450" s="47">
        <v>4.4749999999999996</v>
      </c>
    </row>
    <row r="451" spans="2:14">
      <c r="B451" s="47">
        <v>434</v>
      </c>
      <c r="C451" s="47">
        <v>617.89200000000005</v>
      </c>
      <c r="D451" s="47">
        <v>5.1449999999999996</v>
      </c>
      <c r="G451" s="47">
        <v>434</v>
      </c>
      <c r="H451" s="47">
        <v>358.77600000000001</v>
      </c>
      <c r="I451" s="47">
        <v>3.27</v>
      </c>
      <c r="L451" s="47">
        <v>434</v>
      </c>
      <c r="M451" s="47">
        <v>548.13</v>
      </c>
      <c r="N451" s="47">
        <v>4.4950000000000001</v>
      </c>
    </row>
    <row r="452" spans="2:14">
      <c r="B452" s="47">
        <v>435</v>
      </c>
      <c r="C452" s="47">
        <v>617.89200000000005</v>
      </c>
      <c r="D452" s="47">
        <v>5.165</v>
      </c>
      <c r="G452" s="47">
        <v>435</v>
      </c>
      <c r="H452" s="47">
        <v>358.77600000000001</v>
      </c>
      <c r="I452" s="47">
        <v>3.28</v>
      </c>
      <c r="L452" s="47">
        <v>435</v>
      </c>
      <c r="M452" s="47">
        <v>553.11300000000006</v>
      </c>
      <c r="N452" s="47">
        <v>4.5149999999999997</v>
      </c>
    </row>
    <row r="453" spans="2:14">
      <c r="B453" s="47">
        <v>436</v>
      </c>
      <c r="C453" s="47">
        <v>622.875</v>
      </c>
      <c r="D453" s="47">
        <v>5.18</v>
      </c>
      <c r="G453" s="47">
        <v>436</v>
      </c>
      <c r="H453" s="47">
        <v>358.77600000000001</v>
      </c>
      <c r="I453" s="47">
        <v>3.2949999999999999</v>
      </c>
      <c r="L453" s="47">
        <v>436</v>
      </c>
      <c r="M453" s="47">
        <v>553.11300000000006</v>
      </c>
      <c r="N453" s="47">
        <v>4.5250000000000004</v>
      </c>
    </row>
    <row r="454" spans="2:14">
      <c r="B454" s="47">
        <v>437</v>
      </c>
      <c r="C454" s="47">
        <v>622.875</v>
      </c>
      <c r="D454" s="47">
        <v>5.1950000000000003</v>
      </c>
      <c r="G454" s="47">
        <v>437</v>
      </c>
      <c r="H454" s="47">
        <v>358.77600000000001</v>
      </c>
      <c r="I454" s="47">
        <v>3.3050000000000002</v>
      </c>
      <c r="L454" s="47">
        <v>437</v>
      </c>
      <c r="M454" s="47">
        <v>553.11300000000006</v>
      </c>
      <c r="N454" s="47">
        <v>4.5449999999999999</v>
      </c>
    </row>
    <row r="455" spans="2:14">
      <c r="B455" s="47">
        <v>438</v>
      </c>
      <c r="C455" s="47">
        <v>627.85799999999995</v>
      </c>
      <c r="D455" s="47">
        <v>5.21</v>
      </c>
      <c r="G455" s="47">
        <v>438</v>
      </c>
      <c r="H455" s="47">
        <v>363.75900000000001</v>
      </c>
      <c r="I455" s="47">
        <v>3.32</v>
      </c>
      <c r="L455" s="47">
        <v>438</v>
      </c>
      <c r="M455" s="47">
        <v>558.09590000000003</v>
      </c>
      <c r="N455" s="47">
        <v>4.5549999999999997</v>
      </c>
    </row>
    <row r="456" spans="2:14">
      <c r="B456" s="47">
        <v>439</v>
      </c>
      <c r="C456" s="47">
        <v>627.85799999999995</v>
      </c>
      <c r="D456" s="47">
        <v>5.2249999999999996</v>
      </c>
      <c r="G456" s="47">
        <v>439</v>
      </c>
      <c r="H456" s="47">
        <v>363.75900000000001</v>
      </c>
      <c r="I456" s="47">
        <v>3.335</v>
      </c>
      <c r="L456" s="47">
        <v>439</v>
      </c>
      <c r="M456" s="47">
        <v>558.09590000000003</v>
      </c>
      <c r="N456" s="47">
        <v>4.5650000000000004</v>
      </c>
    </row>
    <row r="457" spans="2:14">
      <c r="B457" s="47">
        <v>440</v>
      </c>
      <c r="C457" s="47">
        <v>632.84100000000001</v>
      </c>
      <c r="D457" s="47">
        <v>5.24</v>
      </c>
      <c r="G457" s="47">
        <v>440</v>
      </c>
      <c r="H457" s="47">
        <v>363.75900000000001</v>
      </c>
      <c r="I457" s="47">
        <v>3.35</v>
      </c>
      <c r="L457" s="47">
        <v>440</v>
      </c>
      <c r="M457" s="47">
        <v>563.07899999999995</v>
      </c>
      <c r="N457" s="47">
        <v>4.58</v>
      </c>
    </row>
    <row r="458" spans="2:14">
      <c r="B458" s="47">
        <v>441</v>
      </c>
      <c r="C458" s="47">
        <v>632.84100000000001</v>
      </c>
      <c r="D458" s="47">
        <v>5.25</v>
      </c>
      <c r="G458" s="47">
        <v>441</v>
      </c>
      <c r="H458" s="47">
        <v>368.74200000000002</v>
      </c>
      <c r="I458" s="47">
        <v>3.355</v>
      </c>
      <c r="L458" s="47">
        <v>441</v>
      </c>
      <c r="M458" s="47">
        <v>563.07899999999995</v>
      </c>
      <c r="N458" s="47">
        <v>4.5999999999999996</v>
      </c>
    </row>
    <row r="459" spans="2:14">
      <c r="B459" s="47">
        <v>442</v>
      </c>
      <c r="C459" s="47">
        <v>637.82399999999996</v>
      </c>
      <c r="D459" s="47">
        <v>5.2750000000000004</v>
      </c>
      <c r="G459" s="47">
        <v>442</v>
      </c>
      <c r="H459" s="47">
        <v>363.75900000000001</v>
      </c>
      <c r="I459" s="47">
        <v>3.37</v>
      </c>
      <c r="L459" s="47">
        <v>442</v>
      </c>
      <c r="M459" s="47">
        <v>568.06200000000001</v>
      </c>
      <c r="N459" s="47">
        <v>4.625</v>
      </c>
    </row>
    <row r="460" spans="2:14">
      <c r="B460" s="47">
        <v>443</v>
      </c>
      <c r="C460" s="47">
        <v>637.82399999999996</v>
      </c>
      <c r="D460" s="47">
        <v>5.2850000000000001</v>
      </c>
      <c r="G460" s="47">
        <v>443</v>
      </c>
      <c r="H460" s="47">
        <v>368.74200000000002</v>
      </c>
      <c r="I460" s="47">
        <v>3.38</v>
      </c>
      <c r="L460" s="47">
        <v>443</v>
      </c>
      <c r="M460" s="47">
        <v>573.04499999999996</v>
      </c>
      <c r="N460" s="47">
        <v>4.6349999999999998</v>
      </c>
    </row>
    <row r="461" spans="2:14">
      <c r="B461" s="47">
        <v>444</v>
      </c>
      <c r="C461" s="47">
        <v>637.82399999999996</v>
      </c>
      <c r="D461" s="47">
        <v>5.2949999999999999</v>
      </c>
      <c r="G461" s="47">
        <v>444</v>
      </c>
      <c r="H461" s="47">
        <v>368.74200000000002</v>
      </c>
      <c r="I461" s="47">
        <v>3.4</v>
      </c>
      <c r="L461" s="47">
        <v>444</v>
      </c>
      <c r="M461" s="47">
        <v>573.04499999999996</v>
      </c>
      <c r="N461" s="47">
        <v>4.6550000000000002</v>
      </c>
    </row>
    <row r="462" spans="2:14">
      <c r="B462" s="47">
        <v>445</v>
      </c>
      <c r="C462" s="47">
        <v>642.80690000000004</v>
      </c>
      <c r="D462" s="47">
        <v>5.31</v>
      </c>
      <c r="G462" s="47">
        <v>445</v>
      </c>
      <c r="H462" s="47">
        <v>368.74200000000002</v>
      </c>
      <c r="I462" s="47">
        <v>3.41</v>
      </c>
      <c r="L462" s="47">
        <v>445</v>
      </c>
      <c r="M462" s="47">
        <v>578.02800000000002</v>
      </c>
      <c r="N462" s="47">
        <v>4.67</v>
      </c>
    </row>
    <row r="463" spans="2:14">
      <c r="B463" s="47">
        <v>446</v>
      </c>
      <c r="C463" s="47">
        <v>642.80690000000004</v>
      </c>
      <c r="D463" s="47">
        <v>5.3250000000000002</v>
      </c>
      <c r="G463" s="47">
        <v>446</v>
      </c>
      <c r="H463" s="47">
        <v>373.72500000000002</v>
      </c>
      <c r="I463" s="47">
        <v>3.4249999999999998</v>
      </c>
      <c r="L463" s="47">
        <v>446</v>
      </c>
      <c r="M463" s="47">
        <v>578.02800000000002</v>
      </c>
      <c r="N463" s="47">
        <v>4.6900000000000004</v>
      </c>
    </row>
    <row r="464" spans="2:14">
      <c r="B464" s="47">
        <v>447</v>
      </c>
      <c r="C464" s="47">
        <v>647.79</v>
      </c>
      <c r="D464" s="47">
        <v>5.3449999999999998</v>
      </c>
      <c r="G464" s="47">
        <v>447</v>
      </c>
      <c r="H464" s="47">
        <v>373.72500000000002</v>
      </c>
      <c r="I464" s="47">
        <v>3.4350000000000001</v>
      </c>
      <c r="L464" s="47">
        <v>447</v>
      </c>
      <c r="M464" s="47">
        <v>578.02800000000002</v>
      </c>
      <c r="N464" s="47">
        <v>4.7149999999999999</v>
      </c>
    </row>
    <row r="465" spans="2:14">
      <c r="B465" s="47">
        <v>448</v>
      </c>
      <c r="C465" s="47">
        <v>647.79</v>
      </c>
      <c r="D465" s="47">
        <v>5.36</v>
      </c>
      <c r="G465" s="47">
        <v>448</v>
      </c>
      <c r="H465" s="47">
        <v>373.72500000000002</v>
      </c>
      <c r="I465" s="47">
        <v>3.4449999999999998</v>
      </c>
      <c r="L465" s="47">
        <v>448</v>
      </c>
      <c r="M465" s="47">
        <v>583.01099999999997</v>
      </c>
      <c r="N465" s="47">
        <v>4.7249999999999996</v>
      </c>
    </row>
    <row r="466" spans="2:14">
      <c r="B466" s="47">
        <v>449</v>
      </c>
      <c r="C466" s="47">
        <v>647.79</v>
      </c>
      <c r="D466" s="47">
        <v>5.375</v>
      </c>
      <c r="G466" s="47">
        <v>449</v>
      </c>
      <c r="H466" s="47">
        <v>378.70800000000003</v>
      </c>
      <c r="I466" s="47">
        <v>3.45</v>
      </c>
      <c r="L466" s="47">
        <v>449</v>
      </c>
      <c r="M466" s="47">
        <v>583.01099999999997</v>
      </c>
      <c r="N466" s="47">
        <v>4.74</v>
      </c>
    </row>
    <row r="467" spans="2:14">
      <c r="B467" s="47">
        <v>450</v>
      </c>
      <c r="C467" s="47">
        <v>652.77290000000005</v>
      </c>
      <c r="D467" s="47">
        <v>5.3949999999999996</v>
      </c>
      <c r="G467" s="47">
        <v>450</v>
      </c>
      <c r="H467" s="47">
        <v>378.70800000000003</v>
      </c>
      <c r="I467" s="47">
        <v>3.4550000000000001</v>
      </c>
      <c r="L467" s="47">
        <v>450</v>
      </c>
      <c r="M467" s="47">
        <v>583.01099999999997</v>
      </c>
      <c r="N467" s="47">
        <v>4.7450000000000001</v>
      </c>
    </row>
    <row r="468" spans="2:14">
      <c r="B468" s="47">
        <v>451</v>
      </c>
      <c r="C468" s="47">
        <v>652.77290000000005</v>
      </c>
      <c r="D468" s="47">
        <v>5.4050000000000002</v>
      </c>
      <c r="G468" s="47">
        <v>451</v>
      </c>
      <c r="H468" s="47">
        <v>378.70800000000003</v>
      </c>
      <c r="I468" s="47">
        <v>3.47</v>
      </c>
      <c r="L468" s="47">
        <v>451</v>
      </c>
      <c r="M468" s="47">
        <v>587.99400000000003</v>
      </c>
      <c r="N468" s="47">
        <v>4.76</v>
      </c>
    </row>
    <row r="469" spans="2:14">
      <c r="B469" s="47">
        <v>452</v>
      </c>
      <c r="C469" s="47">
        <v>652.77290000000005</v>
      </c>
      <c r="D469" s="47">
        <v>5.4249999999999998</v>
      </c>
      <c r="G469" s="47">
        <v>452</v>
      </c>
      <c r="H469" s="47">
        <v>383.69099999999997</v>
      </c>
      <c r="I469" s="47">
        <v>3.4750000000000001</v>
      </c>
      <c r="L469" s="47">
        <v>452</v>
      </c>
      <c r="M469" s="47">
        <v>592.97699999999998</v>
      </c>
      <c r="N469" s="47">
        <v>4.7699999999999996</v>
      </c>
    </row>
    <row r="470" spans="2:14">
      <c r="B470" s="47">
        <v>453</v>
      </c>
      <c r="C470" s="47">
        <v>657.75599999999997</v>
      </c>
      <c r="D470" s="47">
        <v>5.44</v>
      </c>
      <c r="G470" s="47">
        <v>453</v>
      </c>
      <c r="H470" s="47">
        <v>383.69099999999997</v>
      </c>
      <c r="I470" s="47">
        <v>3.49</v>
      </c>
      <c r="L470" s="47">
        <v>453</v>
      </c>
      <c r="M470" s="47">
        <v>592.97699999999998</v>
      </c>
      <c r="N470" s="47">
        <v>4.78</v>
      </c>
    </row>
    <row r="471" spans="2:14">
      <c r="B471" s="47">
        <v>454</v>
      </c>
      <c r="C471" s="47">
        <v>657.75599999999997</v>
      </c>
      <c r="D471" s="47">
        <v>5.4550000000000001</v>
      </c>
      <c r="G471" s="47">
        <v>454</v>
      </c>
      <c r="H471" s="47">
        <v>383.69099999999997</v>
      </c>
      <c r="I471" s="47">
        <v>3.5049999999999999</v>
      </c>
      <c r="L471" s="47">
        <v>454</v>
      </c>
      <c r="M471" s="47">
        <v>592.97699999999998</v>
      </c>
      <c r="N471" s="47">
        <v>4.7949999999999999</v>
      </c>
    </row>
    <row r="472" spans="2:14">
      <c r="B472" s="47">
        <v>455</v>
      </c>
      <c r="C472" s="47">
        <v>662.73900000000003</v>
      </c>
      <c r="D472" s="47">
        <v>5.4749999999999996</v>
      </c>
      <c r="G472" s="47">
        <v>455</v>
      </c>
      <c r="H472" s="47">
        <v>388.67399999999998</v>
      </c>
      <c r="I472" s="47">
        <v>3.52</v>
      </c>
      <c r="L472" s="47">
        <v>455</v>
      </c>
      <c r="M472" s="47">
        <v>597.96</v>
      </c>
      <c r="N472" s="47">
        <v>4.8150000000000004</v>
      </c>
    </row>
    <row r="473" spans="2:14">
      <c r="B473" s="47">
        <v>456</v>
      </c>
      <c r="C473" s="47">
        <v>662.73900000000003</v>
      </c>
      <c r="D473" s="47">
        <v>5.4950000000000001</v>
      </c>
      <c r="G473" s="47">
        <v>456</v>
      </c>
      <c r="H473" s="47">
        <v>388.67399999999998</v>
      </c>
      <c r="I473" s="47">
        <v>3.5350000000000001</v>
      </c>
      <c r="L473" s="47">
        <v>456</v>
      </c>
      <c r="M473" s="47">
        <v>602.94299999999998</v>
      </c>
      <c r="N473" s="47">
        <v>4.835</v>
      </c>
    </row>
    <row r="474" spans="2:14">
      <c r="B474" s="47">
        <v>457</v>
      </c>
      <c r="C474" s="47">
        <v>667.72199999999998</v>
      </c>
      <c r="D474" s="47">
        <v>5.5049999999999999</v>
      </c>
      <c r="G474" s="47">
        <v>457</v>
      </c>
      <c r="H474" s="47">
        <v>388.67399999999998</v>
      </c>
      <c r="I474" s="47">
        <v>3.5449999999999999</v>
      </c>
      <c r="L474" s="47">
        <v>457</v>
      </c>
      <c r="M474" s="47">
        <v>597.96</v>
      </c>
      <c r="N474" s="47">
        <v>4.8499999999999996</v>
      </c>
    </row>
    <row r="475" spans="2:14">
      <c r="B475" s="47">
        <v>458</v>
      </c>
      <c r="C475" s="47">
        <v>667.72199999999998</v>
      </c>
      <c r="D475" s="47">
        <v>5.52</v>
      </c>
      <c r="G475" s="47">
        <v>458</v>
      </c>
      <c r="H475" s="47">
        <v>388.67399999999998</v>
      </c>
      <c r="I475" s="47">
        <v>3.56</v>
      </c>
      <c r="L475" s="47">
        <v>458</v>
      </c>
      <c r="M475" s="47">
        <v>602.94299999999998</v>
      </c>
      <c r="N475" s="47">
        <v>4.87</v>
      </c>
    </row>
    <row r="476" spans="2:14">
      <c r="B476" s="47">
        <v>459</v>
      </c>
      <c r="C476" s="47">
        <v>667.72199999999998</v>
      </c>
      <c r="D476" s="47">
        <v>5.54</v>
      </c>
      <c r="G476" s="47">
        <v>459</v>
      </c>
      <c r="H476" s="47">
        <v>393.65699999999998</v>
      </c>
      <c r="I476" s="47">
        <v>3.58</v>
      </c>
      <c r="L476" s="47">
        <v>459</v>
      </c>
      <c r="M476" s="47">
        <v>607.92600000000004</v>
      </c>
      <c r="N476" s="47">
        <v>4.8899999999999997</v>
      </c>
    </row>
    <row r="477" spans="2:14">
      <c r="B477" s="47">
        <v>460</v>
      </c>
      <c r="C477" s="47">
        <v>667.72199999999998</v>
      </c>
      <c r="D477" s="47">
        <v>5.5549999999999997</v>
      </c>
      <c r="G477" s="47">
        <v>460</v>
      </c>
      <c r="H477" s="47">
        <v>393.65699999999998</v>
      </c>
      <c r="I477" s="47">
        <v>3.6</v>
      </c>
      <c r="L477" s="47">
        <v>460</v>
      </c>
      <c r="M477" s="47">
        <v>607.92600000000004</v>
      </c>
      <c r="N477" s="47">
        <v>4.91</v>
      </c>
    </row>
    <row r="478" spans="2:14">
      <c r="B478" s="47">
        <v>461</v>
      </c>
      <c r="C478" s="47">
        <v>672.70500000000004</v>
      </c>
      <c r="D478" s="47">
        <v>5.5750000000000002</v>
      </c>
      <c r="G478" s="47">
        <v>461</v>
      </c>
      <c r="H478" s="47">
        <v>398.64</v>
      </c>
      <c r="I478" s="47">
        <v>3.6150000000000002</v>
      </c>
      <c r="L478" s="47">
        <v>461</v>
      </c>
      <c r="M478" s="47">
        <v>612.90899999999999</v>
      </c>
      <c r="N478" s="47">
        <v>4.93</v>
      </c>
    </row>
    <row r="479" spans="2:14">
      <c r="B479" s="47">
        <v>462</v>
      </c>
      <c r="C479" s="47">
        <v>672.70500000000004</v>
      </c>
      <c r="D479" s="47">
        <v>5.59</v>
      </c>
      <c r="G479" s="47">
        <v>462</v>
      </c>
      <c r="H479" s="47">
        <v>398.64</v>
      </c>
      <c r="I479" s="47">
        <v>3.63</v>
      </c>
      <c r="L479" s="47">
        <v>462</v>
      </c>
      <c r="M479" s="47">
        <v>612.90899999999999</v>
      </c>
      <c r="N479" s="47">
        <v>4.9450000000000003</v>
      </c>
    </row>
    <row r="480" spans="2:14">
      <c r="B480" s="47">
        <v>463</v>
      </c>
      <c r="C480" s="47">
        <v>677.68799999999999</v>
      </c>
      <c r="D480" s="47">
        <v>5.6050000000000004</v>
      </c>
      <c r="G480" s="47">
        <v>463</v>
      </c>
      <c r="H480" s="47">
        <v>398.64</v>
      </c>
      <c r="I480" s="47">
        <v>3.64</v>
      </c>
      <c r="L480" s="47">
        <v>463</v>
      </c>
      <c r="M480" s="47">
        <v>617.89200000000005</v>
      </c>
      <c r="N480" s="47">
        <v>4.9550000000000001</v>
      </c>
    </row>
    <row r="481" spans="2:14">
      <c r="B481" s="47">
        <v>464</v>
      </c>
      <c r="C481" s="47">
        <v>677.68799999999999</v>
      </c>
      <c r="D481" s="47">
        <v>5.62</v>
      </c>
      <c r="G481" s="47">
        <v>464</v>
      </c>
      <c r="H481" s="47">
        <v>398.64</v>
      </c>
      <c r="I481" s="47">
        <v>3.645</v>
      </c>
      <c r="L481" s="47">
        <v>464</v>
      </c>
      <c r="M481" s="47">
        <v>617.89200000000005</v>
      </c>
      <c r="N481" s="47">
        <v>4.9550000000000001</v>
      </c>
    </row>
    <row r="482" spans="2:14">
      <c r="B482" s="47">
        <v>465</v>
      </c>
      <c r="C482" s="47">
        <v>682.67100000000005</v>
      </c>
      <c r="D482" s="47">
        <v>5.64</v>
      </c>
      <c r="G482" s="47">
        <v>465</v>
      </c>
      <c r="H482" s="47">
        <v>403.62299999999999</v>
      </c>
      <c r="I482" s="47">
        <v>3.6549999999999998</v>
      </c>
      <c r="L482" s="47">
        <v>465</v>
      </c>
      <c r="M482" s="47">
        <v>617.89200000000005</v>
      </c>
      <c r="N482" s="47">
        <v>4.97</v>
      </c>
    </row>
    <row r="483" spans="2:14">
      <c r="B483" s="47">
        <v>466</v>
      </c>
      <c r="C483" s="47">
        <v>682.67100000000005</v>
      </c>
      <c r="D483" s="47">
        <v>5.6550000000000002</v>
      </c>
      <c r="G483" s="47">
        <v>466</v>
      </c>
      <c r="H483" s="47">
        <v>403.62299999999999</v>
      </c>
      <c r="I483" s="47">
        <v>3.66</v>
      </c>
      <c r="L483" s="47">
        <v>466</v>
      </c>
      <c r="M483" s="47">
        <v>622.875</v>
      </c>
      <c r="N483" s="47">
        <v>4.9850000000000003</v>
      </c>
    </row>
    <row r="484" spans="2:14">
      <c r="B484" s="47">
        <v>467</v>
      </c>
      <c r="C484" s="47">
        <v>682.67100000000005</v>
      </c>
      <c r="D484" s="47">
        <v>5.67</v>
      </c>
      <c r="G484" s="47">
        <v>467</v>
      </c>
      <c r="H484" s="47">
        <v>403.62299999999999</v>
      </c>
      <c r="I484" s="47">
        <v>3.665</v>
      </c>
      <c r="L484" s="47">
        <v>467</v>
      </c>
      <c r="M484" s="47">
        <v>622.875</v>
      </c>
      <c r="N484" s="47">
        <v>5</v>
      </c>
    </row>
    <row r="485" spans="2:14">
      <c r="B485" s="47">
        <v>468</v>
      </c>
      <c r="C485" s="47">
        <v>687.654</v>
      </c>
      <c r="D485" s="47">
        <v>5.6849999999999996</v>
      </c>
      <c r="G485" s="47">
        <v>468</v>
      </c>
      <c r="H485" s="47">
        <v>408.60599999999999</v>
      </c>
      <c r="I485" s="47">
        <v>3.67</v>
      </c>
      <c r="L485" s="47">
        <v>468</v>
      </c>
      <c r="M485" s="47">
        <v>622.875</v>
      </c>
      <c r="N485" s="47">
        <v>5.0199999999999996</v>
      </c>
    </row>
    <row r="486" spans="2:14">
      <c r="B486" s="47">
        <v>469</v>
      </c>
      <c r="C486" s="47">
        <v>687.654</v>
      </c>
      <c r="D486" s="47">
        <v>5.7</v>
      </c>
      <c r="G486" s="47">
        <v>469</v>
      </c>
      <c r="H486" s="47">
        <v>408.60599999999999</v>
      </c>
      <c r="I486" s="47">
        <v>3.6850000000000001</v>
      </c>
      <c r="L486" s="47">
        <v>469</v>
      </c>
      <c r="M486" s="47">
        <v>627.85799999999995</v>
      </c>
      <c r="N486" s="47">
        <v>5.0350000000000001</v>
      </c>
    </row>
    <row r="487" spans="2:14">
      <c r="B487" s="47">
        <v>470</v>
      </c>
      <c r="C487" s="47">
        <v>692.63699999999994</v>
      </c>
      <c r="D487" s="47">
        <v>5.71</v>
      </c>
      <c r="G487" s="47">
        <v>470</v>
      </c>
      <c r="H487" s="47">
        <v>408.60599999999999</v>
      </c>
      <c r="I487" s="47">
        <v>3.7</v>
      </c>
      <c r="L487" s="47">
        <v>470</v>
      </c>
      <c r="M487" s="47">
        <v>627.85799999999995</v>
      </c>
      <c r="N487" s="47">
        <v>5.05</v>
      </c>
    </row>
    <row r="488" spans="2:14">
      <c r="B488" s="47">
        <v>471</v>
      </c>
      <c r="C488" s="47">
        <v>692.63699999999994</v>
      </c>
      <c r="D488" s="47">
        <v>5.7249999999999996</v>
      </c>
      <c r="G488" s="47">
        <v>471</v>
      </c>
      <c r="H488" s="47">
        <v>413.589</v>
      </c>
      <c r="I488" s="47">
        <v>3.72</v>
      </c>
      <c r="L488" s="47">
        <v>471</v>
      </c>
      <c r="M488" s="47">
        <v>627.85799999999995</v>
      </c>
      <c r="N488" s="47">
        <v>5.0650000000000004</v>
      </c>
    </row>
    <row r="489" spans="2:14">
      <c r="B489" s="47">
        <v>472</v>
      </c>
      <c r="C489" s="47">
        <v>692.63699999999994</v>
      </c>
      <c r="D489" s="47">
        <v>5.74</v>
      </c>
      <c r="G489" s="47">
        <v>472</v>
      </c>
      <c r="H489" s="47">
        <v>413.589</v>
      </c>
      <c r="I489" s="47">
        <v>3.73</v>
      </c>
      <c r="L489" s="47">
        <v>472</v>
      </c>
      <c r="M489" s="47">
        <v>632.84100000000001</v>
      </c>
      <c r="N489" s="47">
        <v>5.08</v>
      </c>
    </row>
    <row r="490" spans="2:14">
      <c r="B490" s="47">
        <v>473</v>
      </c>
      <c r="C490" s="47">
        <v>697.62</v>
      </c>
      <c r="D490" s="47">
        <v>5.7549999999999999</v>
      </c>
      <c r="G490" s="47">
        <v>473</v>
      </c>
      <c r="H490" s="47">
        <v>418.572</v>
      </c>
      <c r="I490" s="47">
        <v>3.7450000000000001</v>
      </c>
      <c r="L490" s="47">
        <v>473</v>
      </c>
      <c r="M490" s="47">
        <v>637.82399999999996</v>
      </c>
      <c r="N490" s="47">
        <v>5.1050000000000004</v>
      </c>
    </row>
    <row r="491" spans="2:14">
      <c r="B491" s="47">
        <v>474</v>
      </c>
      <c r="C491" s="47">
        <v>697.62</v>
      </c>
      <c r="D491" s="47">
        <v>5.77</v>
      </c>
      <c r="G491" s="47">
        <v>474</v>
      </c>
      <c r="H491" s="47">
        <v>418.572</v>
      </c>
      <c r="I491" s="47">
        <v>3.76</v>
      </c>
      <c r="L491" s="47">
        <v>474</v>
      </c>
      <c r="M491" s="47">
        <v>632.84100000000001</v>
      </c>
      <c r="N491" s="47">
        <v>5.125</v>
      </c>
    </row>
    <row r="492" spans="2:14">
      <c r="B492" s="47">
        <v>475</v>
      </c>
      <c r="C492" s="47">
        <v>697.62</v>
      </c>
      <c r="D492" s="47">
        <v>5.7949999999999999</v>
      </c>
      <c r="G492" s="47">
        <v>475</v>
      </c>
      <c r="H492" s="47">
        <v>418.572</v>
      </c>
      <c r="I492" s="47">
        <v>3.7749999999999999</v>
      </c>
      <c r="L492" s="47">
        <v>475</v>
      </c>
      <c r="M492" s="47">
        <v>637.82399999999996</v>
      </c>
      <c r="N492" s="47">
        <v>5.14</v>
      </c>
    </row>
    <row r="493" spans="2:14">
      <c r="B493" s="47">
        <v>476</v>
      </c>
      <c r="C493" s="47">
        <v>702.60299999999995</v>
      </c>
      <c r="D493" s="47">
        <v>5.81</v>
      </c>
      <c r="G493" s="47">
        <v>476</v>
      </c>
      <c r="H493" s="47">
        <v>418.572</v>
      </c>
      <c r="I493" s="47">
        <v>3.7949999999999999</v>
      </c>
      <c r="L493" s="47">
        <v>476</v>
      </c>
      <c r="M493" s="47">
        <v>637.82399999999996</v>
      </c>
      <c r="N493" s="47">
        <v>5.15</v>
      </c>
    </row>
    <row r="494" spans="2:14">
      <c r="B494" s="47">
        <v>477</v>
      </c>
      <c r="C494" s="47">
        <v>702.60299999999995</v>
      </c>
      <c r="D494" s="47">
        <v>5.8250000000000002</v>
      </c>
      <c r="G494" s="47">
        <v>477</v>
      </c>
      <c r="H494" s="47">
        <v>423.55500000000001</v>
      </c>
      <c r="I494" s="47">
        <v>3.8050000000000002</v>
      </c>
      <c r="L494" s="47">
        <v>477</v>
      </c>
      <c r="M494" s="47">
        <v>642.80690000000004</v>
      </c>
      <c r="N494" s="47">
        <v>5.165</v>
      </c>
    </row>
    <row r="495" spans="2:14">
      <c r="B495" s="47">
        <v>478</v>
      </c>
      <c r="C495" s="47">
        <v>707.58600000000001</v>
      </c>
      <c r="D495" s="47">
        <v>5.835</v>
      </c>
      <c r="G495" s="47">
        <v>478</v>
      </c>
      <c r="H495" s="47">
        <v>423.55500000000001</v>
      </c>
      <c r="I495" s="47">
        <v>3.8250000000000002</v>
      </c>
      <c r="L495" s="47">
        <v>478</v>
      </c>
      <c r="M495" s="47">
        <v>642.80690000000004</v>
      </c>
      <c r="N495" s="47">
        <v>5.1749999999999998</v>
      </c>
    </row>
    <row r="496" spans="2:14">
      <c r="B496" s="47">
        <v>479</v>
      </c>
      <c r="C496" s="47">
        <v>707.58600000000001</v>
      </c>
      <c r="D496" s="47">
        <v>5.8550000000000004</v>
      </c>
      <c r="G496" s="47">
        <v>479</v>
      </c>
      <c r="H496" s="47">
        <v>423.55500000000001</v>
      </c>
      <c r="I496" s="47">
        <v>3.835</v>
      </c>
      <c r="L496" s="47">
        <v>479</v>
      </c>
      <c r="M496" s="47">
        <v>647.79</v>
      </c>
      <c r="N496" s="47">
        <v>5.1950000000000003</v>
      </c>
    </row>
    <row r="497" spans="2:14">
      <c r="B497" s="47">
        <v>480</v>
      </c>
      <c r="C497" s="47">
        <v>707.58600000000001</v>
      </c>
      <c r="D497" s="47">
        <v>5.87</v>
      </c>
      <c r="G497" s="47">
        <v>480</v>
      </c>
      <c r="H497" s="47">
        <v>423.55500000000001</v>
      </c>
      <c r="I497" s="47">
        <v>3.8450000000000002</v>
      </c>
      <c r="L497" s="47">
        <v>480</v>
      </c>
      <c r="M497" s="47">
        <v>647.79</v>
      </c>
      <c r="N497" s="47">
        <v>5.21</v>
      </c>
    </row>
    <row r="498" spans="2:14">
      <c r="B498" s="47">
        <v>481</v>
      </c>
      <c r="C498" s="47">
        <v>712.56899999999996</v>
      </c>
      <c r="D498" s="47">
        <v>5.8849999999999998</v>
      </c>
      <c r="G498" s="47">
        <v>481</v>
      </c>
      <c r="H498" s="47">
        <v>428.53800000000001</v>
      </c>
      <c r="I498" s="47">
        <v>3.86</v>
      </c>
      <c r="L498" s="47">
        <v>481</v>
      </c>
      <c r="M498" s="47">
        <v>652.77290000000005</v>
      </c>
      <c r="N498" s="47">
        <v>5.23</v>
      </c>
    </row>
    <row r="499" spans="2:14">
      <c r="B499" s="47">
        <v>482</v>
      </c>
      <c r="C499" s="47">
        <v>712.56899999999996</v>
      </c>
      <c r="D499" s="47">
        <v>5.9050000000000002</v>
      </c>
      <c r="G499" s="47">
        <v>482</v>
      </c>
      <c r="H499" s="47">
        <v>428.53800000000001</v>
      </c>
      <c r="I499" s="47">
        <v>3.8650000000000002</v>
      </c>
      <c r="L499" s="47">
        <v>482</v>
      </c>
      <c r="M499" s="47">
        <v>652.77290000000005</v>
      </c>
      <c r="N499" s="47">
        <v>5.2450000000000001</v>
      </c>
    </row>
    <row r="500" spans="2:14">
      <c r="B500" s="47">
        <v>483</v>
      </c>
      <c r="C500" s="47">
        <v>712.56899999999996</v>
      </c>
      <c r="D500" s="47">
        <v>5.92</v>
      </c>
      <c r="G500" s="47">
        <v>483</v>
      </c>
      <c r="H500" s="47">
        <v>433.52100000000002</v>
      </c>
      <c r="I500" s="47">
        <v>3.875</v>
      </c>
      <c r="L500" s="47">
        <v>483</v>
      </c>
      <c r="M500" s="47">
        <v>652.77290000000005</v>
      </c>
      <c r="N500" s="47">
        <v>5.2549999999999999</v>
      </c>
    </row>
    <row r="501" spans="2:14">
      <c r="B501" s="47">
        <v>484</v>
      </c>
      <c r="C501" s="47">
        <v>717.55200000000002</v>
      </c>
      <c r="D501" s="47">
        <v>5.93</v>
      </c>
      <c r="G501" s="47">
        <v>484</v>
      </c>
      <c r="H501" s="47">
        <v>433.52100000000002</v>
      </c>
      <c r="I501" s="47">
        <v>3.88</v>
      </c>
      <c r="L501" s="47">
        <v>484</v>
      </c>
      <c r="M501" s="47">
        <v>657.75599999999997</v>
      </c>
      <c r="N501" s="47">
        <v>5.2750000000000004</v>
      </c>
    </row>
    <row r="502" spans="2:14">
      <c r="B502" s="47">
        <v>485</v>
      </c>
      <c r="C502" s="47">
        <v>717.55200000000002</v>
      </c>
      <c r="D502" s="47">
        <v>5.95</v>
      </c>
      <c r="G502" s="47">
        <v>485</v>
      </c>
      <c r="H502" s="47">
        <v>433.52100000000002</v>
      </c>
      <c r="I502" s="47">
        <v>3.9</v>
      </c>
      <c r="L502" s="47">
        <v>485</v>
      </c>
      <c r="M502" s="47">
        <v>657.75599999999997</v>
      </c>
      <c r="N502" s="47">
        <v>5.29</v>
      </c>
    </row>
    <row r="503" spans="2:14">
      <c r="B503" s="47">
        <v>486</v>
      </c>
      <c r="C503" s="47">
        <v>722.53499999999997</v>
      </c>
      <c r="D503" s="47">
        <v>5.9649999999999999</v>
      </c>
      <c r="G503" s="47">
        <v>486</v>
      </c>
      <c r="H503" s="47">
        <v>433.52100000000002</v>
      </c>
      <c r="I503" s="47">
        <v>3.915</v>
      </c>
      <c r="L503" s="47">
        <v>486</v>
      </c>
      <c r="M503" s="47">
        <v>662.73900000000003</v>
      </c>
      <c r="N503" s="47">
        <v>5.31</v>
      </c>
    </row>
    <row r="504" spans="2:14">
      <c r="B504" s="47">
        <v>487</v>
      </c>
      <c r="C504" s="47">
        <v>722.53499999999997</v>
      </c>
      <c r="D504" s="47">
        <v>5.9850000000000003</v>
      </c>
      <c r="G504" s="47">
        <v>487</v>
      </c>
      <c r="H504" s="47">
        <v>438.50400000000002</v>
      </c>
      <c r="I504" s="47">
        <v>3.9249999999999998</v>
      </c>
      <c r="L504" s="47">
        <v>487</v>
      </c>
      <c r="M504" s="47">
        <v>667.72199999999998</v>
      </c>
      <c r="N504" s="47">
        <v>5.32</v>
      </c>
    </row>
    <row r="505" spans="2:14">
      <c r="B505" s="47">
        <v>488</v>
      </c>
      <c r="C505" s="47">
        <v>722.53499999999997</v>
      </c>
      <c r="D505" s="47">
        <v>5.9950000000000001</v>
      </c>
      <c r="G505" s="47">
        <v>488</v>
      </c>
      <c r="H505" s="47">
        <v>438.50400000000002</v>
      </c>
      <c r="I505" s="47">
        <v>3.94</v>
      </c>
      <c r="L505" s="47">
        <v>488</v>
      </c>
      <c r="M505" s="47">
        <v>662.73900000000003</v>
      </c>
      <c r="N505" s="47">
        <v>5.335</v>
      </c>
    </row>
    <row r="506" spans="2:14">
      <c r="B506" s="47">
        <v>489</v>
      </c>
      <c r="C506" s="47">
        <v>722.53499999999997</v>
      </c>
      <c r="D506" s="47">
        <v>6.0149999999999997</v>
      </c>
      <c r="G506" s="47">
        <v>489</v>
      </c>
      <c r="H506" s="47">
        <v>438.50400000000002</v>
      </c>
      <c r="I506" s="47">
        <v>3.95</v>
      </c>
      <c r="L506" s="47">
        <v>489</v>
      </c>
      <c r="M506" s="47">
        <v>667.72199999999998</v>
      </c>
      <c r="N506" s="47">
        <v>5.35</v>
      </c>
    </row>
    <row r="507" spans="2:14">
      <c r="B507" s="47">
        <v>490</v>
      </c>
      <c r="C507" s="47">
        <v>727.51790000000005</v>
      </c>
      <c r="D507" s="47">
        <v>6.0250000000000004</v>
      </c>
      <c r="G507" s="47">
        <v>490</v>
      </c>
      <c r="H507" s="47">
        <v>443.48700000000002</v>
      </c>
      <c r="I507" s="47">
        <v>3.9649999999999999</v>
      </c>
      <c r="L507" s="47">
        <v>490</v>
      </c>
      <c r="M507" s="47">
        <v>672.70500000000004</v>
      </c>
      <c r="N507" s="47">
        <v>5.3650000000000002</v>
      </c>
    </row>
    <row r="508" spans="2:14">
      <c r="B508" s="47">
        <v>491</v>
      </c>
      <c r="C508" s="47">
        <v>727.51790000000005</v>
      </c>
      <c r="D508" s="47">
        <v>6.0350000000000001</v>
      </c>
      <c r="G508" s="47">
        <v>491</v>
      </c>
      <c r="H508" s="47">
        <v>443.48700000000002</v>
      </c>
      <c r="I508" s="47">
        <v>3.97</v>
      </c>
      <c r="L508" s="47">
        <v>491</v>
      </c>
      <c r="M508" s="47">
        <v>672.70500000000004</v>
      </c>
      <c r="N508" s="47">
        <v>5.3849999999999998</v>
      </c>
    </row>
    <row r="509" spans="2:14">
      <c r="B509" s="47">
        <v>492</v>
      </c>
      <c r="C509" s="47">
        <v>732.50099999999998</v>
      </c>
      <c r="D509" s="47">
        <v>6.0549999999999997</v>
      </c>
      <c r="G509" s="47">
        <v>492</v>
      </c>
      <c r="H509" s="47">
        <v>443.48700000000002</v>
      </c>
      <c r="I509" s="47">
        <v>3.99</v>
      </c>
      <c r="L509" s="47">
        <v>492</v>
      </c>
      <c r="M509" s="47">
        <v>672.70500000000004</v>
      </c>
      <c r="N509" s="47">
        <v>5.4050000000000002</v>
      </c>
    </row>
    <row r="510" spans="2:14">
      <c r="B510" s="47">
        <v>493</v>
      </c>
      <c r="C510" s="47">
        <v>727.51790000000005</v>
      </c>
      <c r="D510" s="47">
        <v>6.07</v>
      </c>
      <c r="G510" s="47">
        <v>493</v>
      </c>
      <c r="H510" s="47">
        <v>448.47</v>
      </c>
      <c r="I510" s="47">
        <v>4.0049999999999999</v>
      </c>
      <c r="L510" s="47">
        <v>493</v>
      </c>
      <c r="M510" s="47">
        <v>677.68799999999999</v>
      </c>
      <c r="N510" s="47">
        <v>5.42</v>
      </c>
    </row>
    <row r="511" spans="2:14">
      <c r="B511" s="47">
        <v>494</v>
      </c>
      <c r="C511" s="47">
        <v>732.50099999999998</v>
      </c>
      <c r="D511" s="47">
        <v>6.085</v>
      </c>
      <c r="G511" s="47">
        <v>494</v>
      </c>
      <c r="H511" s="47">
        <v>448.47</v>
      </c>
      <c r="I511" s="47">
        <v>4.0250000000000004</v>
      </c>
      <c r="L511" s="47">
        <v>494</v>
      </c>
      <c r="M511" s="47">
        <v>677.68799999999999</v>
      </c>
      <c r="N511" s="47">
        <v>5.44</v>
      </c>
    </row>
    <row r="512" spans="2:14">
      <c r="B512" s="47">
        <v>495</v>
      </c>
      <c r="C512" s="47">
        <v>732.50099999999998</v>
      </c>
      <c r="D512" s="47">
        <v>6.1</v>
      </c>
      <c r="G512" s="47">
        <v>495</v>
      </c>
      <c r="H512" s="47">
        <v>448.47</v>
      </c>
      <c r="I512" s="47">
        <v>4.0350000000000001</v>
      </c>
      <c r="L512" s="47">
        <v>495</v>
      </c>
      <c r="M512" s="47">
        <v>677.68799999999999</v>
      </c>
      <c r="N512" s="47">
        <v>5.45</v>
      </c>
    </row>
    <row r="513" spans="2:14">
      <c r="B513" s="47">
        <v>496</v>
      </c>
      <c r="C513" s="47">
        <v>732.50099999999998</v>
      </c>
      <c r="D513" s="47">
        <v>6.1150000000000002</v>
      </c>
      <c r="G513" s="47">
        <v>496</v>
      </c>
      <c r="H513" s="47">
        <v>448.47</v>
      </c>
      <c r="I513" s="47">
        <v>4.0449999999999999</v>
      </c>
      <c r="L513" s="47">
        <v>496</v>
      </c>
      <c r="M513" s="47">
        <v>682.67100000000005</v>
      </c>
      <c r="N513" s="47">
        <v>5.46</v>
      </c>
    </row>
    <row r="514" spans="2:14">
      <c r="B514" s="47">
        <v>497</v>
      </c>
      <c r="C514" s="47">
        <v>732.50099999999998</v>
      </c>
      <c r="D514" s="47">
        <v>6.13</v>
      </c>
      <c r="G514" s="47">
        <v>497</v>
      </c>
      <c r="H514" s="47">
        <v>453.45299999999997</v>
      </c>
      <c r="I514" s="47">
        <v>4.0599999999999996</v>
      </c>
      <c r="L514" s="47">
        <v>497</v>
      </c>
      <c r="M514" s="47">
        <v>682.67100000000005</v>
      </c>
      <c r="N514" s="47">
        <v>5.4749999999999996</v>
      </c>
    </row>
    <row r="515" spans="2:14">
      <c r="B515" s="47">
        <v>498</v>
      </c>
      <c r="C515" s="47">
        <v>732.50099999999998</v>
      </c>
      <c r="D515" s="47">
        <v>6.1449999999999996</v>
      </c>
      <c r="G515" s="47">
        <v>498</v>
      </c>
      <c r="H515" s="47">
        <v>453.45299999999997</v>
      </c>
      <c r="I515" s="47">
        <v>4.07</v>
      </c>
      <c r="L515" s="47">
        <v>498</v>
      </c>
      <c r="M515" s="47">
        <v>687.654</v>
      </c>
      <c r="N515" s="47">
        <v>5.4950000000000001</v>
      </c>
    </row>
    <row r="516" spans="2:14">
      <c r="B516" s="47">
        <v>499</v>
      </c>
      <c r="C516" s="47">
        <v>737.48389999999995</v>
      </c>
      <c r="D516" s="47">
        <v>6.165</v>
      </c>
      <c r="G516" s="47">
        <v>499</v>
      </c>
      <c r="H516" s="47">
        <v>453.45299999999997</v>
      </c>
      <c r="I516" s="47">
        <v>4.08</v>
      </c>
      <c r="L516" s="47">
        <v>499</v>
      </c>
      <c r="M516" s="47">
        <v>687.654</v>
      </c>
      <c r="N516" s="47">
        <v>5.51</v>
      </c>
    </row>
    <row r="517" spans="2:14">
      <c r="B517" s="47">
        <v>500</v>
      </c>
      <c r="C517" s="47">
        <v>737.48389999999995</v>
      </c>
      <c r="D517" s="47">
        <v>6.1749999999999998</v>
      </c>
      <c r="G517" s="47">
        <v>500</v>
      </c>
      <c r="H517" s="47">
        <v>458.43599999999998</v>
      </c>
      <c r="I517" s="47">
        <v>4.09</v>
      </c>
      <c r="L517" s="47">
        <v>500</v>
      </c>
      <c r="M517" s="47">
        <v>687.654</v>
      </c>
      <c r="N517" s="47">
        <v>5.53</v>
      </c>
    </row>
    <row r="518" spans="2:14">
      <c r="B518" s="47">
        <v>501</v>
      </c>
      <c r="C518" s="47">
        <v>737.48389999999995</v>
      </c>
      <c r="D518" s="47">
        <v>6.1950000000000003</v>
      </c>
      <c r="G518" s="47">
        <v>501</v>
      </c>
      <c r="H518" s="47">
        <v>463.41899999999998</v>
      </c>
      <c r="I518" s="47">
        <v>4.1050000000000004</v>
      </c>
      <c r="L518" s="47">
        <v>501</v>
      </c>
      <c r="M518" s="47">
        <v>692.63699999999994</v>
      </c>
      <c r="N518" s="47">
        <v>5.5449999999999999</v>
      </c>
    </row>
    <row r="519" spans="2:14">
      <c r="B519" s="47">
        <v>502</v>
      </c>
      <c r="C519" s="47">
        <v>742.46699999999998</v>
      </c>
      <c r="D519" s="47">
        <v>6.21</v>
      </c>
      <c r="G519" s="47">
        <v>502</v>
      </c>
      <c r="H519" s="47">
        <v>463.41899999999998</v>
      </c>
      <c r="I519" s="47">
        <v>4.12</v>
      </c>
      <c r="L519" s="47">
        <v>502</v>
      </c>
      <c r="M519" s="47">
        <v>697.62</v>
      </c>
      <c r="N519" s="47">
        <v>5.56</v>
      </c>
    </row>
    <row r="520" spans="2:14">
      <c r="B520" s="47">
        <v>503</v>
      </c>
      <c r="C520" s="47">
        <v>742.46699999999998</v>
      </c>
      <c r="D520" s="47">
        <v>6.22</v>
      </c>
      <c r="G520" s="47">
        <v>503</v>
      </c>
      <c r="H520" s="47">
        <v>463.41899999999998</v>
      </c>
      <c r="I520" s="47">
        <v>4.13</v>
      </c>
      <c r="L520" s="47">
        <v>503</v>
      </c>
      <c r="M520" s="47">
        <v>697.62</v>
      </c>
      <c r="N520" s="47">
        <v>5.5750000000000002</v>
      </c>
    </row>
    <row r="521" spans="2:14">
      <c r="B521" s="47">
        <v>504</v>
      </c>
      <c r="C521" s="47">
        <v>747.45</v>
      </c>
      <c r="D521" s="47">
        <v>6.24</v>
      </c>
      <c r="G521" s="47">
        <v>504</v>
      </c>
      <c r="H521" s="47">
        <v>463.41899999999998</v>
      </c>
      <c r="I521" s="47">
        <v>4.1399999999999997</v>
      </c>
      <c r="L521" s="47">
        <v>504</v>
      </c>
      <c r="M521" s="47">
        <v>697.62</v>
      </c>
      <c r="N521" s="47">
        <v>5.59</v>
      </c>
    </row>
    <row r="522" spans="2:14">
      <c r="B522" s="47">
        <v>505</v>
      </c>
      <c r="C522" s="47">
        <v>747.45</v>
      </c>
      <c r="D522" s="47">
        <v>6.2549999999999999</v>
      </c>
      <c r="G522" s="47">
        <v>505</v>
      </c>
      <c r="H522" s="47">
        <v>468.40199999999999</v>
      </c>
      <c r="I522" s="47">
        <v>4.1500000000000004</v>
      </c>
      <c r="L522" s="47">
        <v>505</v>
      </c>
      <c r="M522" s="47">
        <v>702.60299999999995</v>
      </c>
      <c r="N522" s="47">
        <v>5.6050000000000004</v>
      </c>
    </row>
    <row r="523" spans="2:14">
      <c r="B523" s="47">
        <v>506</v>
      </c>
      <c r="C523" s="47">
        <v>747.45</v>
      </c>
      <c r="D523" s="47">
        <v>6.2750000000000004</v>
      </c>
      <c r="G523" s="47">
        <v>506</v>
      </c>
      <c r="H523" s="47">
        <v>468.40199999999999</v>
      </c>
      <c r="I523" s="47">
        <v>4.16</v>
      </c>
      <c r="L523" s="47">
        <v>506</v>
      </c>
      <c r="M523" s="47">
        <v>702.60299999999995</v>
      </c>
      <c r="N523" s="47">
        <v>5.62</v>
      </c>
    </row>
    <row r="524" spans="2:14">
      <c r="B524" s="47">
        <v>507</v>
      </c>
      <c r="C524" s="47">
        <v>752.43299999999999</v>
      </c>
      <c r="D524" s="47">
        <v>6.29</v>
      </c>
      <c r="G524" s="47">
        <v>507</v>
      </c>
      <c r="H524" s="47">
        <v>468.40199999999999</v>
      </c>
      <c r="I524" s="47">
        <v>4.17</v>
      </c>
      <c r="L524" s="47">
        <v>507</v>
      </c>
      <c r="M524" s="47">
        <v>702.60299999999995</v>
      </c>
      <c r="N524" s="47">
        <v>5.6349999999999998</v>
      </c>
    </row>
    <row r="525" spans="2:14">
      <c r="B525" s="47">
        <v>508</v>
      </c>
      <c r="C525" s="47">
        <v>752.43299999999999</v>
      </c>
      <c r="D525" s="47">
        <v>6.3049999999999997</v>
      </c>
      <c r="G525" s="47">
        <v>508</v>
      </c>
      <c r="H525" s="47">
        <v>473.38499999999999</v>
      </c>
      <c r="I525" s="47">
        <v>4.1849999999999996</v>
      </c>
      <c r="L525" s="47">
        <v>508</v>
      </c>
      <c r="M525" s="47">
        <v>707.58600000000001</v>
      </c>
      <c r="N525" s="47">
        <v>5.65</v>
      </c>
    </row>
    <row r="526" spans="2:14">
      <c r="B526" s="47">
        <v>509</v>
      </c>
      <c r="C526" s="47">
        <v>752.43299999999999</v>
      </c>
      <c r="D526" s="47">
        <v>6.32</v>
      </c>
      <c r="G526" s="47">
        <v>509</v>
      </c>
      <c r="H526" s="47">
        <v>473.38499999999999</v>
      </c>
      <c r="I526" s="47">
        <v>4.2050000000000001</v>
      </c>
      <c r="L526" s="47">
        <v>509</v>
      </c>
      <c r="M526" s="47">
        <v>707.58600000000001</v>
      </c>
      <c r="N526" s="47">
        <v>5.665</v>
      </c>
    </row>
    <row r="527" spans="2:14">
      <c r="B527" s="47">
        <v>510</v>
      </c>
      <c r="C527" s="47">
        <v>757.41600000000005</v>
      </c>
      <c r="D527" s="47">
        <v>6.33</v>
      </c>
      <c r="G527" s="47">
        <v>510</v>
      </c>
      <c r="H527" s="47">
        <v>473.38499999999999</v>
      </c>
      <c r="I527" s="47">
        <v>4.2149999999999999</v>
      </c>
      <c r="L527" s="47">
        <v>510</v>
      </c>
      <c r="M527" s="47">
        <v>707.58600000000001</v>
      </c>
      <c r="N527" s="47">
        <v>5.6749999999999998</v>
      </c>
    </row>
    <row r="528" spans="2:14">
      <c r="B528" s="47">
        <v>511</v>
      </c>
      <c r="C528" s="47">
        <v>757.41600000000005</v>
      </c>
      <c r="D528" s="47">
        <v>6.35</v>
      </c>
      <c r="G528" s="47">
        <v>511</v>
      </c>
      <c r="H528" s="47">
        <v>478.36799999999999</v>
      </c>
      <c r="I528" s="47">
        <v>4.2300000000000004</v>
      </c>
      <c r="L528" s="47">
        <v>511</v>
      </c>
      <c r="M528" s="47">
        <v>697.62</v>
      </c>
      <c r="N528" s="47">
        <v>5.7</v>
      </c>
    </row>
    <row r="529" spans="2:14">
      <c r="B529" s="47">
        <v>512</v>
      </c>
      <c r="C529" s="47">
        <v>757.41600000000005</v>
      </c>
      <c r="D529" s="47">
        <v>6.37</v>
      </c>
      <c r="G529" s="47">
        <v>512</v>
      </c>
      <c r="H529" s="47">
        <v>478.36799999999999</v>
      </c>
      <c r="I529" s="47">
        <v>4.25</v>
      </c>
      <c r="L529" s="47">
        <v>512</v>
      </c>
      <c r="M529" s="47">
        <v>702.60299999999995</v>
      </c>
      <c r="N529" s="47">
        <v>5.7149999999999999</v>
      </c>
    </row>
    <row r="530" spans="2:14">
      <c r="B530" s="47">
        <v>513</v>
      </c>
      <c r="C530" s="47">
        <v>762.399</v>
      </c>
      <c r="D530" s="47">
        <v>6.3849999999999998</v>
      </c>
      <c r="G530" s="47">
        <v>513</v>
      </c>
      <c r="H530" s="47">
        <v>478.36799999999999</v>
      </c>
      <c r="I530" s="47">
        <v>4.26</v>
      </c>
      <c r="L530" s="47">
        <v>513</v>
      </c>
      <c r="M530" s="47">
        <v>707.58600000000001</v>
      </c>
      <c r="N530" s="47">
        <v>5.73</v>
      </c>
    </row>
    <row r="531" spans="2:14">
      <c r="B531" s="47">
        <v>514</v>
      </c>
      <c r="C531" s="47">
        <v>762.399</v>
      </c>
      <c r="D531" s="47">
        <v>6.3949999999999996</v>
      </c>
      <c r="G531" s="47">
        <v>514</v>
      </c>
      <c r="H531" s="47">
        <v>483.351</v>
      </c>
      <c r="I531" s="47">
        <v>4.28</v>
      </c>
      <c r="L531" s="47">
        <v>514</v>
      </c>
      <c r="M531" s="47">
        <v>707.58600000000001</v>
      </c>
      <c r="N531" s="47">
        <v>5.75</v>
      </c>
    </row>
    <row r="532" spans="2:14">
      <c r="B532" s="47">
        <v>515</v>
      </c>
      <c r="C532" s="47">
        <v>762.399</v>
      </c>
      <c r="D532" s="47">
        <v>6.415</v>
      </c>
      <c r="G532" s="47">
        <v>515</v>
      </c>
      <c r="H532" s="47">
        <v>483.351</v>
      </c>
      <c r="I532" s="47">
        <v>4.29</v>
      </c>
      <c r="L532" s="47">
        <v>515</v>
      </c>
      <c r="M532" s="47">
        <v>707.58600000000001</v>
      </c>
      <c r="N532" s="47">
        <v>5.7649999999999997</v>
      </c>
    </row>
    <row r="533" spans="2:14">
      <c r="B533" s="47">
        <v>516</v>
      </c>
      <c r="C533" s="47">
        <v>767.38199999999995</v>
      </c>
      <c r="D533" s="47">
        <v>6.43</v>
      </c>
      <c r="G533" s="47">
        <v>516</v>
      </c>
      <c r="H533" s="47">
        <v>483.351</v>
      </c>
      <c r="I533" s="47">
        <v>4.3099999999999996</v>
      </c>
      <c r="L533" s="47">
        <v>516</v>
      </c>
      <c r="M533" s="47">
        <v>712.56899999999996</v>
      </c>
      <c r="N533" s="47">
        <v>5.78</v>
      </c>
    </row>
    <row r="534" spans="2:14">
      <c r="B534" s="47">
        <v>517</v>
      </c>
      <c r="C534" s="47">
        <v>767.38199999999995</v>
      </c>
      <c r="D534" s="47">
        <v>6.4450000000000003</v>
      </c>
      <c r="G534" s="47">
        <v>517</v>
      </c>
      <c r="H534" s="47">
        <v>483.351</v>
      </c>
      <c r="I534" s="47">
        <v>4.3250000000000002</v>
      </c>
      <c r="L534" s="47">
        <v>517</v>
      </c>
      <c r="M534" s="47">
        <v>712.56899999999996</v>
      </c>
      <c r="N534" s="47">
        <v>5.8</v>
      </c>
    </row>
    <row r="535" spans="2:14">
      <c r="B535" s="47">
        <v>518</v>
      </c>
      <c r="C535" s="47">
        <v>772.36500000000001</v>
      </c>
      <c r="D535" s="47">
        <v>6.4649999999999999</v>
      </c>
      <c r="G535" s="47">
        <v>518</v>
      </c>
      <c r="H535" s="47">
        <v>488.334</v>
      </c>
      <c r="I535" s="47">
        <v>4.335</v>
      </c>
      <c r="L535" s="47">
        <v>518</v>
      </c>
      <c r="M535" s="47">
        <v>717.55200000000002</v>
      </c>
      <c r="N535" s="47">
        <v>5.82</v>
      </c>
    </row>
    <row r="536" spans="2:14">
      <c r="B536" s="47">
        <v>519</v>
      </c>
      <c r="C536" s="47">
        <v>772.36500000000001</v>
      </c>
      <c r="D536" s="47">
        <v>6.4850000000000003</v>
      </c>
      <c r="G536" s="47">
        <v>519</v>
      </c>
      <c r="H536" s="47">
        <v>488.334</v>
      </c>
      <c r="I536" s="47">
        <v>4.3449999999999998</v>
      </c>
      <c r="L536" s="47">
        <v>519</v>
      </c>
      <c r="M536" s="47">
        <v>717.55200000000002</v>
      </c>
      <c r="N536" s="47">
        <v>5.835</v>
      </c>
    </row>
    <row r="537" spans="2:14">
      <c r="B537" s="47">
        <v>520</v>
      </c>
      <c r="C537" s="47">
        <v>772.36500000000001</v>
      </c>
      <c r="D537" s="47">
        <v>6.4950000000000001</v>
      </c>
      <c r="G537" s="47">
        <v>520</v>
      </c>
      <c r="H537" s="47">
        <v>488.334</v>
      </c>
      <c r="I537" s="47">
        <v>4.3550000000000004</v>
      </c>
      <c r="L537" s="47">
        <v>520</v>
      </c>
      <c r="M537" s="47">
        <v>717.55200000000002</v>
      </c>
      <c r="N537" s="47">
        <v>5.8550000000000004</v>
      </c>
    </row>
    <row r="538" spans="2:14">
      <c r="B538" s="47">
        <v>521</v>
      </c>
      <c r="C538" s="47">
        <v>777.34799999999996</v>
      </c>
      <c r="D538" s="47">
        <v>6.5049999999999999</v>
      </c>
      <c r="G538" s="47">
        <v>521</v>
      </c>
      <c r="H538" s="47">
        <v>493.31700000000001</v>
      </c>
      <c r="I538" s="47">
        <v>4.3600000000000003</v>
      </c>
      <c r="L538" s="47">
        <v>521</v>
      </c>
      <c r="M538" s="47">
        <v>722.53499999999997</v>
      </c>
      <c r="N538" s="47">
        <v>5.86</v>
      </c>
    </row>
    <row r="539" spans="2:14">
      <c r="B539" s="47">
        <v>522</v>
      </c>
      <c r="C539" s="47">
        <v>777.34799999999996</v>
      </c>
      <c r="D539" s="47">
        <v>6.52</v>
      </c>
      <c r="G539" s="47">
        <v>522</v>
      </c>
      <c r="H539" s="47">
        <v>493.31700000000001</v>
      </c>
      <c r="I539" s="47">
        <v>4.3650000000000002</v>
      </c>
      <c r="L539" s="47">
        <v>522</v>
      </c>
      <c r="M539" s="47">
        <v>722.53499999999997</v>
      </c>
      <c r="N539" s="47">
        <v>5.88</v>
      </c>
    </row>
    <row r="540" spans="2:14">
      <c r="B540" s="47">
        <v>523</v>
      </c>
      <c r="C540" s="47">
        <v>782.33100000000002</v>
      </c>
      <c r="D540" s="47">
        <v>6.5350000000000001</v>
      </c>
      <c r="G540" s="47">
        <v>523</v>
      </c>
      <c r="H540" s="47">
        <v>498.3</v>
      </c>
      <c r="I540" s="47">
        <v>4.375</v>
      </c>
      <c r="L540" s="47">
        <v>523</v>
      </c>
      <c r="M540" s="47">
        <v>727.51790000000005</v>
      </c>
      <c r="N540" s="47">
        <v>5.9</v>
      </c>
    </row>
    <row r="541" spans="2:14">
      <c r="B541" s="47">
        <v>524</v>
      </c>
      <c r="C541" s="47">
        <v>782.33100000000002</v>
      </c>
      <c r="D541" s="47">
        <v>6.5449999999999999</v>
      </c>
      <c r="G541" s="47">
        <v>524</v>
      </c>
      <c r="H541" s="47">
        <v>498.3</v>
      </c>
      <c r="I541" s="47">
        <v>4.3849999999999998</v>
      </c>
      <c r="L541" s="47">
        <v>524</v>
      </c>
      <c r="M541" s="47">
        <v>727.51790000000005</v>
      </c>
      <c r="N541" s="47">
        <v>5.91</v>
      </c>
    </row>
    <row r="542" spans="2:14">
      <c r="B542" s="47">
        <v>525</v>
      </c>
      <c r="C542" s="47">
        <v>782.33100000000002</v>
      </c>
      <c r="D542" s="47">
        <v>6.5650000000000004</v>
      </c>
      <c r="G542" s="47">
        <v>525</v>
      </c>
      <c r="H542" s="47">
        <v>498.3</v>
      </c>
      <c r="I542" s="47">
        <v>4.4000000000000004</v>
      </c>
      <c r="L542" s="47">
        <v>525</v>
      </c>
      <c r="M542" s="47">
        <v>732.50099999999998</v>
      </c>
      <c r="N542" s="47">
        <v>5.93</v>
      </c>
    </row>
    <row r="543" spans="2:14">
      <c r="B543" s="47">
        <v>526</v>
      </c>
      <c r="C543" s="47">
        <v>782.33100000000002</v>
      </c>
      <c r="D543" s="47">
        <v>6.58</v>
      </c>
      <c r="G543" s="47">
        <v>526</v>
      </c>
      <c r="H543" s="47">
        <v>498.3</v>
      </c>
      <c r="I543" s="47">
        <v>4.415</v>
      </c>
      <c r="L543" s="47">
        <v>526</v>
      </c>
      <c r="M543" s="47">
        <v>732.50099999999998</v>
      </c>
      <c r="N543" s="47">
        <v>5.95</v>
      </c>
    </row>
    <row r="544" spans="2:14">
      <c r="B544" s="47">
        <v>527</v>
      </c>
      <c r="C544" s="47">
        <v>787.31399999999996</v>
      </c>
      <c r="D544" s="47">
        <v>6.5949999999999998</v>
      </c>
      <c r="G544" s="47">
        <v>527</v>
      </c>
      <c r="H544" s="47">
        <v>503.28300000000002</v>
      </c>
      <c r="I544" s="47">
        <v>4.43</v>
      </c>
      <c r="L544" s="47">
        <v>527</v>
      </c>
      <c r="M544" s="47">
        <v>732.50099999999998</v>
      </c>
      <c r="N544" s="47">
        <v>5.9649999999999999</v>
      </c>
    </row>
    <row r="545" spans="2:14">
      <c r="B545" s="47">
        <v>528</v>
      </c>
      <c r="C545" s="47">
        <v>787.31399999999996</v>
      </c>
      <c r="D545" s="47">
        <v>6.61</v>
      </c>
      <c r="G545" s="47">
        <v>528</v>
      </c>
      <c r="H545" s="47">
        <v>503.28300000000002</v>
      </c>
      <c r="I545" s="47">
        <v>4.4450000000000003</v>
      </c>
      <c r="L545" s="47">
        <v>528</v>
      </c>
      <c r="M545" s="47">
        <v>737.48389999999995</v>
      </c>
      <c r="N545" s="47">
        <v>5.9749999999999996</v>
      </c>
    </row>
    <row r="546" spans="2:14">
      <c r="B546" s="47">
        <v>529</v>
      </c>
      <c r="C546" s="47">
        <v>787.31399999999996</v>
      </c>
      <c r="D546" s="47">
        <v>6.63</v>
      </c>
      <c r="G546" s="47">
        <v>529</v>
      </c>
      <c r="H546" s="47">
        <v>503.28300000000002</v>
      </c>
      <c r="I546" s="47">
        <v>4.46</v>
      </c>
      <c r="L546" s="47">
        <v>529</v>
      </c>
      <c r="M546" s="47">
        <v>737.48389999999995</v>
      </c>
      <c r="N546" s="47">
        <v>5.9950000000000001</v>
      </c>
    </row>
    <row r="547" spans="2:14">
      <c r="B547" s="47">
        <v>530</v>
      </c>
      <c r="C547" s="47">
        <v>792.29700000000003</v>
      </c>
      <c r="D547" s="47">
        <v>6.6449999999999996</v>
      </c>
      <c r="G547" s="47">
        <v>530</v>
      </c>
      <c r="H547" s="47">
        <v>503.28300000000002</v>
      </c>
      <c r="I547" s="47">
        <v>4.4749999999999996</v>
      </c>
      <c r="L547" s="47">
        <v>530</v>
      </c>
      <c r="M547" s="47">
        <v>742.46699999999998</v>
      </c>
      <c r="N547" s="47">
        <v>6.0149999999999997</v>
      </c>
    </row>
    <row r="548" spans="2:14">
      <c r="B548" s="47">
        <v>531</v>
      </c>
      <c r="C548" s="47">
        <v>792.29700000000003</v>
      </c>
      <c r="D548" s="47">
        <v>6.66</v>
      </c>
      <c r="G548" s="47">
        <v>531</v>
      </c>
      <c r="H548" s="47">
        <v>508.26600000000002</v>
      </c>
      <c r="I548" s="47">
        <v>4.49</v>
      </c>
      <c r="L548" s="47">
        <v>531</v>
      </c>
      <c r="M548" s="47">
        <v>742.46699999999998</v>
      </c>
      <c r="N548" s="47">
        <v>6.03</v>
      </c>
    </row>
    <row r="549" spans="2:14">
      <c r="B549" s="47">
        <v>532</v>
      </c>
      <c r="C549" s="47">
        <v>792.29700000000003</v>
      </c>
      <c r="D549" s="47">
        <v>6.68</v>
      </c>
      <c r="G549" s="47">
        <v>532</v>
      </c>
      <c r="H549" s="47">
        <v>508.26600000000002</v>
      </c>
      <c r="I549" s="47">
        <v>4.5049999999999999</v>
      </c>
      <c r="L549" s="47">
        <v>532</v>
      </c>
      <c r="M549" s="47">
        <v>742.46699999999998</v>
      </c>
      <c r="N549" s="47">
        <v>6.04</v>
      </c>
    </row>
    <row r="550" spans="2:14">
      <c r="B550" s="47">
        <v>533</v>
      </c>
      <c r="C550" s="47">
        <v>797.28</v>
      </c>
      <c r="D550" s="47">
        <v>6.6950000000000003</v>
      </c>
      <c r="G550" s="47">
        <v>533</v>
      </c>
      <c r="H550" s="47">
        <v>513.24900000000002</v>
      </c>
      <c r="I550" s="47">
        <v>4.5250000000000004</v>
      </c>
      <c r="L550" s="47">
        <v>533</v>
      </c>
      <c r="M550" s="47">
        <v>747.45</v>
      </c>
      <c r="N550" s="47">
        <v>6.05</v>
      </c>
    </row>
    <row r="551" spans="2:14">
      <c r="B551" s="47">
        <v>534</v>
      </c>
      <c r="C551" s="47">
        <v>797.28</v>
      </c>
      <c r="D551" s="47">
        <v>6.7050000000000001</v>
      </c>
      <c r="G551" s="47">
        <v>534</v>
      </c>
      <c r="H551" s="47">
        <v>513.24900000000002</v>
      </c>
      <c r="I551" s="47">
        <v>4.5350000000000001</v>
      </c>
      <c r="L551" s="47">
        <v>534</v>
      </c>
      <c r="M551" s="47">
        <v>747.45</v>
      </c>
      <c r="N551" s="47">
        <v>6.0650000000000004</v>
      </c>
    </row>
    <row r="552" spans="2:14">
      <c r="B552" s="47">
        <v>535</v>
      </c>
      <c r="C552" s="47">
        <v>802.26289999999995</v>
      </c>
      <c r="D552" s="47">
        <v>6.72</v>
      </c>
      <c r="G552" s="47">
        <v>535</v>
      </c>
      <c r="H552" s="47">
        <v>513.24900000000002</v>
      </c>
      <c r="I552" s="47">
        <v>4.55</v>
      </c>
      <c r="L552" s="47">
        <v>535</v>
      </c>
      <c r="M552" s="47">
        <v>752.43299999999999</v>
      </c>
      <c r="N552" s="47">
        <v>6.085</v>
      </c>
    </row>
    <row r="553" spans="2:14">
      <c r="B553" s="47">
        <v>536</v>
      </c>
      <c r="C553" s="47">
        <v>802.26289999999995</v>
      </c>
      <c r="D553" s="47">
        <v>6.7350000000000003</v>
      </c>
      <c r="G553" s="47">
        <v>536</v>
      </c>
      <c r="H553" s="47">
        <v>508.26600000000002</v>
      </c>
      <c r="I553" s="47">
        <v>4.5549999999999997</v>
      </c>
      <c r="L553" s="47">
        <v>536</v>
      </c>
      <c r="M553" s="47">
        <v>752.43299999999999</v>
      </c>
      <c r="N553" s="47">
        <v>6.1</v>
      </c>
    </row>
    <row r="554" spans="2:14">
      <c r="B554" s="47">
        <v>537</v>
      </c>
      <c r="C554" s="47">
        <v>802.26289999999995</v>
      </c>
      <c r="D554" s="47">
        <v>6.75</v>
      </c>
      <c r="G554" s="47">
        <v>537</v>
      </c>
      <c r="H554" s="47">
        <v>513.24900000000002</v>
      </c>
      <c r="I554" s="47">
        <v>4.5650000000000004</v>
      </c>
      <c r="L554" s="47">
        <v>537</v>
      </c>
      <c r="M554" s="47">
        <v>752.43299999999999</v>
      </c>
      <c r="N554" s="47">
        <v>6.12</v>
      </c>
    </row>
    <row r="555" spans="2:14">
      <c r="B555" s="47">
        <v>538</v>
      </c>
      <c r="C555" s="47">
        <v>802.26289999999995</v>
      </c>
      <c r="D555" s="47">
        <v>6.7649999999999997</v>
      </c>
      <c r="G555" s="47">
        <v>538</v>
      </c>
      <c r="H555" s="47">
        <v>518.23199999999997</v>
      </c>
      <c r="I555" s="47">
        <v>4.5650000000000004</v>
      </c>
      <c r="L555" s="47">
        <v>538</v>
      </c>
      <c r="M555" s="47">
        <v>757.41600000000005</v>
      </c>
      <c r="N555" s="47">
        <v>6.1349999999999998</v>
      </c>
    </row>
    <row r="556" spans="2:14">
      <c r="B556" s="47">
        <v>539</v>
      </c>
      <c r="C556" s="47">
        <v>807.24599999999998</v>
      </c>
      <c r="D556" s="47">
        <v>6.78</v>
      </c>
      <c r="G556" s="47">
        <v>539</v>
      </c>
      <c r="H556" s="47">
        <v>518.23199999999997</v>
      </c>
      <c r="I556" s="47">
        <v>4.58</v>
      </c>
      <c r="L556" s="47">
        <v>539</v>
      </c>
      <c r="M556" s="47">
        <v>757.41600000000005</v>
      </c>
      <c r="N556" s="47">
        <v>6.15</v>
      </c>
    </row>
    <row r="557" spans="2:14">
      <c r="B557" s="47">
        <v>540</v>
      </c>
      <c r="C557" s="47">
        <v>807.24599999999998</v>
      </c>
      <c r="D557" s="47">
        <v>6.7949999999999999</v>
      </c>
      <c r="G557" s="47">
        <v>540</v>
      </c>
      <c r="H557" s="47">
        <v>518.23199999999997</v>
      </c>
      <c r="I557" s="47">
        <v>4.59</v>
      </c>
      <c r="L557" s="47">
        <v>540</v>
      </c>
      <c r="M557" s="47">
        <v>757.41600000000005</v>
      </c>
      <c r="N557" s="47">
        <v>6.165</v>
      </c>
    </row>
    <row r="558" spans="2:14">
      <c r="B558" s="47">
        <v>541</v>
      </c>
      <c r="C558" s="47">
        <v>812.22889999999995</v>
      </c>
      <c r="D558" s="47">
        <v>6.81</v>
      </c>
      <c r="G558" s="47">
        <v>541</v>
      </c>
      <c r="H558" s="47">
        <v>518.23199999999997</v>
      </c>
      <c r="I558" s="47">
        <v>4.6100000000000003</v>
      </c>
      <c r="L558" s="47">
        <v>541</v>
      </c>
      <c r="M558" s="47">
        <v>762.399</v>
      </c>
      <c r="N558" s="47">
        <v>6.18</v>
      </c>
    </row>
    <row r="559" spans="2:14">
      <c r="B559" s="47">
        <v>542</v>
      </c>
      <c r="C559" s="47">
        <v>812.22889999999995</v>
      </c>
      <c r="D559" s="47">
        <v>6.8250000000000002</v>
      </c>
      <c r="G559" s="47">
        <v>542</v>
      </c>
      <c r="H559" s="47">
        <v>518.23199999999997</v>
      </c>
      <c r="I559" s="47">
        <v>4.62</v>
      </c>
      <c r="L559" s="47">
        <v>542</v>
      </c>
      <c r="M559" s="47">
        <v>762.399</v>
      </c>
      <c r="N559" s="47">
        <v>6.1950000000000003</v>
      </c>
    </row>
    <row r="560" spans="2:14">
      <c r="B560" s="47">
        <v>543</v>
      </c>
      <c r="C560" s="47">
        <v>812.22889999999995</v>
      </c>
      <c r="D560" s="47">
        <v>6.8449999999999998</v>
      </c>
      <c r="G560" s="47">
        <v>543</v>
      </c>
      <c r="H560" s="47">
        <v>523.21500000000003</v>
      </c>
      <c r="I560" s="47">
        <v>4.6349999999999998</v>
      </c>
      <c r="L560" s="47">
        <v>543</v>
      </c>
      <c r="M560" s="47">
        <v>767.38199999999995</v>
      </c>
      <c r="N560" s="47">
        <v>6.21</v>
      </c>
    </row>
    <row r="561" spans="2:14">
      <c r="B561" s="47">
        <v>544</v>
      </c>
      <c r="C561" s="47">
        <v>812.22889999999995</v>
      </c>
      <c r="D561" s="47">
        <v>6.8650000000000002</v>
      </c>
      <c r="G561" s="47">
        <v>544</v>
      </c>
      <c r="H561" s="47">
        <v>523.21500000000003</v>
      </c>
      <c r="I561" s="47">
        <v>4.6500000000000004</v>
      </c>
      <c r="L561" s="47">
        <v>544</v>
      </c>
      <c r="M561" s="47">
        <v>767.38199999999995</v>
      </c>
      <c r="N561" s="47">
        <v>6.23</v>
      </c>
    </row>
    <row r="562" spans="2:14">
      <c r="B562" s="47">
        <v>545</v>
      </c>
      <c r="C562" s="47">
        <v>812.22889999999995</v>
      </c>
      <c r="D562" s="47">
        <v>6.88</v>
      </c>
      <c r="G562" s="47">
        <v>545</v>
      </c>
      <c r="H562" s="47">
        <v>528.19799999999998</v>
      </c>
      <c r="I562" s="47">
        <v>4.66</v>
      </c>
      <c r="L562" s="47">
        <v>545</v>
      </c>
      <c r="M562" s="47">
        <v>772.36500000000001</v>
      </c>
      <c r="N562" s="47">
        <v>6.2450000000000001</v>
      </c>
    </row>
    <row r="563" spans="2:14">
      <c r="B563" s="47">
        <v>546</v>
      </c>
      <c r="C563" s="47">
        <v>817.21199999999999</v>
      </c>
      <c r="D563" s="47">
        <v>6.8849999999999998</v>
      </c>
      <c r="G563" s="47">
        <v>546</v>
      </c>
      <c r="H563" s="47">
        <v>528.19799999999998</v>
      </c>
      <c r="I563" s="47">
        <v>4.68</v>
      </c>
      <c r="L563" s="47">
        <v>546</v>
      </c>
      <c r="M563" s="47">
        <v>772.36500000000001</v>
      </c>
      <c r="N563" s="47">
        <v>6.26</v>
      </c>
    </row>
    <row r="564" spans="2:14">
      <c r="B564" s="47">
        <v>547</v>
      </c>
      <c r="C564" s="47">
        <v>822.19489999999996</v>
      </c>
      <c r="D564" s="47">
        <v>6.91</v>
      </c>
      <c r="G564" s="47">
        <v>547</v>
      </c>
      <c r="H564" s="47">
        <v>528.19799999999998</v>
      </c>
      <c r="I564" s="47">
        <v>4.6950000000000003</v>
      </c>
      <c r="L564" s="47">
        <v>547</v>
      </c>
      <c r="M564" s="47">
        <v>777.34799999999996</v>
      </c>
      <c r="N564" s="47">
        <v>6.2750000000000004</v>
      </c>
    </row>
    <row r="565" spans="2:14">
      <c r="B565" s="47">
        <v>548</v>
      </c>
      <c r="C565" s="47">
        <v>822.19489999999996</v>
      </c>
      <c r="D565" s="47">
        <v>6.9249999999999998</v>
      </c>
      <c r="G565" s="47">
        <v>548</v>
      </c>
      <c r="H565" s="47">
        <v>528.19799999999998</v>
      </c>
      <c r="I565" s="47">
        <v>4.7149999999999999</v>
      </c>
      <c r="L565" s="47">
        <v>548</v>
      </c>
      <c r="M565" s="47">
        <v>777.34799999999996</v>
      </c>
      <c r="N565" s="47">
        <v>6.2949999999999999</v>
      </c>
    </row>
    <row r="566" spans="2:14">
      <c r="B566" s="47">
        <v>549</v>
      </c>
      <c r="C566" s="47">
        <v>822.19489999999996</v>
      </c>
      <c r="D566" s="47">
        <v>6.9349999999999996</v>
      </c>
      <c r="G566" s="47">
        <v>549</v>
      </c>
      <c r="H566" s="47">
        <v>533.18100000000004</v>
      </c>
      <c r="I566" s="47">
        <v>4.7300000000000004</v>
      </c>
      <c r="L566" s="47">
        <v>549</v>
      </c>
      <c r="M566" s="47">
        <v>777.34799999999996</v>
      </c>
      <c r="N566" s="47">
        <v>6.31</v>
      </c>
    </row>
    <row r="567" spans="2:14">
      <c r="B567" s="47">
        <v>550</v>
      </c>
      <c r="C567" s="47">
        <v>827.178</v>
      </c>
      <c r="D567" s="47">
        <v>6.95</v>
      </c>
      <c r="G567" s="47">
        <v>550</v>
      </c>
      <c r="H567" s="47">
        <v>533.18100000000004</v>
      </c>
      <c r="I567" s="47">
        <v>4.74</v>
      </c>
      <c r="L567" s="47">
        <v>550</v>
      </c>
      <c r="M567" s="47">
        <v>777.34799999999996</v>
      </c>
      <c r="N567" s="47">
        <v>6.3250000000000002</v>
      </c>
    </row>
    <row r="568" spans="2:14">
      <c r="B568" s="47">
        <v>551</v>
      </c>
      <c r="C568" s="47">
        <v>827.178</v>
      </c>
      <c r="D568" s="47">
        <v>6.9649999999999999</v>
      </c>
      <c r="G568" s="47">
        <v>551</v>
      </c>
      <c r="H568" s="47">
        <v>538.16399999999999</v>
      </c>
      <c r="I568" s="47">
        <v>4.7549999999999999</v>
      </c>
      <c r="L568" s="47">
        <v>551</v>
      </c>
      <c r="M568" s="47">
        <v>782.33100000000002</v>
      </c>
      <c r="N568" s="47">
        <v>6.34</v>
      </c>
    </row>
    <row r="569" spans="2:14">
      <c r="B569" s="47">
        <v>552</v>
      </c>
      <c r="C569" s="47">
        <v>827.178</v>
      </c>
      <c r="D569" s="47">
        <v>6.98</v>
      </c>
      <c r="G569" s="47">
        <v>552</v>
      </c>
      <c r="H569" s="47">
        <v>538.16399999999999</v>
      </c>
      <c r="I569" s="47">
        <v>4.76</v>
      </c>
      <c r="L569" s="47">
        <v>552</v>
      </c>
      <c r="M569" s="47">
        <v>782.33100000000002</v>
      </c>
      <c r="N569" s="47">
        <v>6.3550000000000004</v>
      </c>
    </row>
    <row r="570" spans="2:14">
      <c r="B570" s="47">
        <v>553</v>
      </c>
      <c r="C570" s="47">
        <v>827.178</v>
      </c>
      <c r="D570" s="47">
        <v>6.9950000000000001</v>
      </c>
      <c r="G570" s="47">
        <v>553</v>
      </c>
      <c r="H570" s="47">
        <v>543.14700000000005</v>
      </c>
      <c r="I570" s="47">
        <v>4.7699999999999996</v>
      </c>
      <c r="L570" s="47">
        <v>553</v>
      </c>
      <c r="M570" s="47">
        <v>787.31399999999996</v>
      </c>
      <c r="N570" s="47">
        <v>6.37</v>
      </c>
    </row>
    <row r="571" spans="2:14">
      <c r="B571" s="47">
        <v>554</v>
      </c>
      <c r="C571" s="47">
        <v>832.16089999999997</v>
      </c>
      <c r="D571" s="47">
        <v>7.01</v>
      </c>
      <c r="G571" s="47">
        <v>554</v>
      </c>
      <c r="H571" s="47">
        <v>543.14700000000005</v>
      </c>
      <c r="I571" s="47">
        <v>4.7850000000000001</v>
      </c>
      <c r="L571" s="47">
        <v>554</v>
      </c>
      <c r="M571" s="47">
        <v>787.31399999999996</v>
      </c>
      <c r="N571" s="47">
        <v>6.3849999999999998</v>
      </c>
    </row>
    <row r="572" spans="2:14">
      <c r="B572" s="47">
        <v>555</v>
      </c>
      <c r="C572" s="47">
        <v>832.16089999999997</v>
      </c>
      <c r="D572" s="47">
        <v>7.0250000000000004</v>
      </c>
      <c r="G572" s="47">
        <v>555</v>
      </c>
      <c r="H572" s="47">
        <v>543.14700000000005</v>
      </c>
      <c r="I572" s="47">
        <v>4.7949999999999999</v>
      </c>
      <c r="L572" s="47">
        <v>555</v>
      </c>
      <c r="M572" s="47">
        <v>787.31399999999996</v>
      </c>
      <c r="N572" s="47">
        <v>6.4</v>
      </c>
    </row>
    <row r="573" spans="2:14">
      <c r="B573" s="47">
        <v>556</v>
      </c>
      <c r="C573" s="47">
        <v>837.14400000000001</v>
      </c>
      <c r="D573" s="47">
        <v>7.0449999999999999</v>
      </c>
      <c r="G573" s="47">
        <v>556</v>
      </c>
      <c r="H573" s="47">
        <v>543.14700000000005</v>
      </c>
      <c r="I573" s="47">
        <v>4.8099999999999996</v>
      </c>
      <c r="L573" s="47">
        <v>556</v>
      </c>
      <c r="M573" s="47">
        <v>792.29700000000003</v>
      </c>
      <c r="N573" s="47">
        <v>6.42</v>
      </c>
    </row>
    <row r="574" spans="2:14">
      <c r="B574" s="47">
        <v>557</v>
      </c>
      <c r="C574" s="47">
        <v>837.14400000000001</v>
      </c>
      <c r="D574" s="47">
        <v>7.06</v>
      </c>
      <c r="G574" s="47">
        <v>557</v>
      </c>
      <c r="H574" s="47">
        <v>543.14700000000005</v>
      </c>
      <c r="I574" s="47">
        <v>4.82</v>
      </c>
      <c r="L574" s="47">
        <v>557</v>
      </c>
      <c r="M574" s="47">
        <v>792.29700000000003</v>
      </c>
      <c r="N574" s="47">
        <v>6.43</v>
      </c>
    </row>
    <row r="575" spans="2:14">
      <c r="B575" s="47">
        <v>558</v>
      </c>
      <c r="C575" s="47">
        <v>837.14400000000001</v>
      </c>
      <c r="D575" s="47">
        <v>7.08</v>
      </c>
      <c r="G575" s="47">
        <v>558</v>
      </c>
      <c r="H575" s="47">
        <v>548.13</v>
      </c>
      <c r="I575" s="47">
        <v>4.84</v>
      </c>
      <c r="L575" s="47">
        <v>558</v>
      </c>
      <c r="M575" s="47">
        <v>797.28</v>
      </c>
      <c r="N575" s="47">
        <v>6.44</v>
      </c>
    </row>
    <row r="576" spans="2:14">
      <c r="B576" s="47">
        <v>559</v>
      </c>
      <c r="C576" s="47">
        <v>842.12699999999995</v>
      </c>
      <c r="D576" s="47">
        <v>7.0949999999999998</v>
      </c>
      <c r="G576" s="47">
        <v>559</v>
      </c>
      <c r="H576" s="47">
        <v>553.11300000000006</v>
      </c>
      <c r="I576" s="47">
        <v>4.8449999999999998</v>
      </c>
      <c r="L576" s="47">
        <v>559</v>
      </c>
      <c r="M576" s="47">
        <v>797.28</v>
      </c>
      <c r="N576" s="47">
        <v>6.4550000000000001</v>
      </c>
    </row>
    <row r="577" spans="2:14">
      <c r="B577" s="47">
        <v>560</v>
      </c>
      <c r="C577" s="47">
        <v>842.12699999999995</v>
      </c>
      <c r="D577" s="47">
        <v>7.1050000000000004</v>
      </c>
      <c r="G577" s="47">
        <v>560</v>
      </c>
      <c r="H577" s="47">
        <v>548.13</v>
      </c>
      <c r="I577" s="47">
        <v>4.8600000000000003</v>
      </c>
      <c r="L577" s="47">
        <v>560</v>
      </c>
      <c r="M577" s="47">
        <v>797.28</v>
      </c>
      <c r="N577" s="47">
        <v>6.4749999999999996</v>
      </c>
    </row>
    <row r="578" spans="2:14">
      <c r="B578" s="47">
        <v>561</v>
      </c>
      <c r="C578" s="47">
        <v>847.11</v>
      </c>
      <c r="D578" s="47">
        <v>7.12</v>
      </c>
      <c r="G578" s="47">
        <v>561</v>
      </c>
      <c r="H578" s="47">
        <v>553.11300000000006</v>
      </c>
      <c r="I578" s="47">
        <v>4.875</v>
      </c>
      <c r="L578" s="47">
        <v>561</v>
      </c>
      <c r="M578" s="47">
        <v>802.26289999999995</v>
      </c>
      <c r="N578" s="47">
        <v>6.49</v>
      </c>
    </row>
    <row r="579" spans="2:14">
      <c r="B579" s="47">
        <v>562</v>
      </c>
      <c r="C579" s="47">
        <v>847.11</v>
      </c>
      <c r="D579" s="47">
        <v>7.14</v>
      </c>
      <c r="G579" s="47">
        <v>562</v>
      </c>
      <c r="H579" s="47">
        <v>558.09590000000003</v>
      </c>
      <c r="I579" s="47">
        <v>4.8849999999999998</v>
      </c>
      <c r="L579" s="47">
        <v>562</v>
      </c>
      <c r="M579" s="47">
        <v>802.26289999999995</v>
      </c>
      <c r="N579" s="47">
        <v>6.51</v>
      </c>
    </row>
    <row r="580" spans="2:14">
      <c r="B580" s="47">
        <v>563</v>
      </c>
      <c r="C580" s="47">
        <v>847.11</v>
      </c>
      <c r="D580" s="47">
        <v>7.16</v>
      </c>
      <c r="G580" s="47">
        <v>563</v>
      </c>
      <c r="H580" s="47">
        <v>558.09590000000003</v>
      </c>
      <c r="I580" s="47">
        <v>4.9050000000000002</v>
      </c>
      <c r="L580" s="47">
        <v>563</v>
      </c>
      <c r="M580" s="47">
        <v>807.24599999999998</v>
      </c>
      <c r="N580" s="47">
        <v>6.5250000000000004</v>
      </c>
    </row>
    <row r="581" spans="2:14">
      <c r="B581" s="47">
        <v>564</v>
      </c>
      <c r="C581" s="47">
        <v>852.09299999999996</v>
      </c>
      <c r="D581" s="47">
        <v>7.1749999999999998</v>
      </c>
      <c r="G581" s="47">
        <v>564</v>
      </c>
      <c r="H581" s="47">
        <v>558.09590000000003</v>
      </c>
      <c r="I581" s="47">
        <v>4.92</v>
      </c>
      <c r="L581" s="47">
        <v>564</v>
      </c>
      <c r="M581" s="47">
        <v>807.24599999999998</v>
      </c>
      <c r="N581" s="47">
        <v>6.5350000000000001</v>
      </c>
    </row>
    <row r="582" spans="2:14">
      <c r="B582" s="47">
        <v>565</v>
      </c>
      <c r="C582" s="47">
        <v>852.09299999999996</v>
      </c>
      <c r="D582" s="47">
        <v>7.1849999999999996</v>
      </c>
      <c r="G582" s="47">
        <v>565</v>
      </c>
      <c r="H582" s="47">
        <v>563.07899999999995</v>
      </c>
      <c r="I582" s="47">
        <v>4.93</v>
      </c>
      <c r="L582" s="47">
        <v>565</v>
      </c>
      <c r="M582" s="47">
        <v>812.22889999999995</v>
      </c>
      <c r="N582" s="47">
        <v>6.5449999999999999</v>
      </c>
    </row>
    <row r="583" spans="2:14">
      <c r="B583" s="47">
        <v>566</v>
      </c>
      <c r="C583" s="47">
        <v>852.09299999999996</v>
      </c>
      <c r="D583" s="47">
        <v>7.2</v>
      </c>
      <c r="G583" s="47">
        <v>566</v>
      </c>
      <c r="H583" s="47">
        <v>563.07899999999995</v>
      </c>
      <c r="I583" s="47">
        <v>4.9400000000000004</v>
      </c>
      <c r="L583" s="47">
        <v>566</v>
      </c>
      <c r="M583" s="47">
        <v>812.22889999999995</v>
      </c>
      <c r="N583" s="47">
        <v>6.5650000000000004</v>
      </c>
    </row>
    <row r="584" spans="2:14">
      <c r="B584" s="47">
        <v>567</v>
      </c>
      <c r="C584" s="47">
        <v>857.07600000000002</v>
      </c>
      <c r="D584" s="47">
        <v>7.2149999999999999</v>
      </c>
      <c r="G584" s="47">
        <v>567</v>
      </c>
      <c r="H584" s="47">
        <v>563.07899999999995</v>
      </c>
      <c r="I584" s="47">
        <v>4.9550000000000001</v>
      </c>
      <c r="L584" s="47">
        <v>567</v>
      </c>
      <c r="M584" s="47">
        <v>812.22889999999995</v>
      </c>
      <c r="N584" s="47">
        <v>6.585</v>
      </c>
    </row>
    <row r="585" spans="2:14">
      <c r="B585" s="47">
        <v>568</v>
      </c>
      <c r="C585" s="47">
        <v>857.07600000000002</v>
      </c>
      <c r="D585" s="47">
        <v>7.2350000000000003</v>
      </c>
      <c r="G585" s="47">
        <v>568</v>
      </c>
      <c r="H585" s="47">
        <v>568.06200000000001</v>
      </c>
      <c r="I585" s="47">
        <v>4.9649999999999999</v>
      </c>
      <c r="L585" s="47">
        <v>568</v>
      </c>
      <c r="M585" s="47">
        <v>817.21199999999999</v>
      </c>
      <c r="N585" s="47">
        <v>6.6</v>
      </c>
    </row>
    <row r="586" spans="2:14">
      <c r="B586" s="47">
        <v>569</v>
      </c>
      <c r="C586" s="47">
        <v>862.05899999999997</v>
      </c>
      <c r="D586" s="47">
        <v>7.2450000000000001</v>
      </c>
      <c r="G586" s="47">
        <v>569</v>
      </c>
      <c r="H586" s="47">
        <v>568.06200000000001</v>
      </c>
      <c r="I586" s="47">
        <v>4.9749999999999996</v>
      </c>
      <c r="L586" s="47">
        <v>569</v>
      </c>
      <c r="M586" s="47">
        <v>817.21199999999999</v>
      </c>
      <c r="N586" s="47">
        <v>6.62</v>
      </c>
    </row>
    <row r="587" spans="2:14">
      <c r="B587" s="47">
        <v>570</v>
      </c>
      <c r="C587" s="47">
        <v>862.05899999999997</v>
      </c>
      <c r="D587" s="47">
        <v>7.2649999999999997</v>
      </c>
      <c r="G587" s="47">
        <v>570</v>
      </c>
      <c r="H587" s="47">
        <v>568.06200000000001</v>
      </c>
      <c r="I587" s="47">
        <v>4.99</v>
      </c>
      <c r="L587" s="47">
        <v>570</v>
      </c>
      <c r="M587" s="47">
        <v>817.21199999999999</v>
      </c>
      <c r="N587" s="47">
        <v>6.6349999999999998</v>
      </c>
    </row>
    <row r="588" spans="2:14">
      <c r="B588" s="47">
        <v>571</v>
      </c>
      <c r="C588" s="47">
        <v>862.05899999999997</v>
      </c>
      <c r="D588" s="47">
        <v>7.28</v>
      </c>
      <c r="G588" s="47">
        <v>571</v>
      </c>
      <c r="H588" s="47">
        <v>573.04499999999996</v>
      </c>
      <c r="I588" s="47">
        <v>5.01</v>
      </c>
      <c r="L588" s="47">
        <v>571</v>
      </c>
      <c r="M588" s="47">
        <v>822.19489999999996</v>
      </c>
      <c r="N588" s="47">
        <v>6.6449999999999996</v>
      </c>
    </row>
    <row r="589" spans="2:14">
      <c r="B589" s="47">
        <v>572</v>
      </c>
      <c r="C589" s="47">
        <v>867.04200000000003</v>
      </c>
      <c r="D589" s="47">
        <v>7.2949999999999999</v>
      </c>
      <c r="G589" s="47">
        <v>572</v>
      </c>
      <c r="H589" s="47">
        <v>573.04499999999996</v>
      </c>
      <c r="I589" s="47">
        <v>5.0199999999999996</v>
      </c>
      <c r="L589" s="47">
        <v>572</v>
      </c>
      <c r="M589" s="47">
        <v>822.19489999999996</v>
      </c>
      <c r="N589" s="47">
        <v>6.66</v>
      </c>
    </row>
    <row r="590" spans="2:14">
      <c r="B590" s="47">
        <v>573</v>
      </c>
      <c r="C590" s="47">
        <v>862.05899999999997</v>
      </c>
      <c r="D590" s="47">
        <v>7.31</v>
      </c>
      <c r="G590" s="47">
        <v>573</v>
      </c>
      <c r="H590" s="47">
        <v>578.02800000000002</v>
      </c>
      <c r="I590" s="47">
        <v>5.0350000000000001</v>
      </c>
      <c r="L590" s="47">
        <v>573</v>
      </c>
      <c r="M590" s="47">
        <v>827.178</v>
      </c>
      <c r="N590" s="47">
        <v>6.68</v>
      </c>
    </row>
    <row r="591" spans="2:14">
      <c r="B591" s="47">
        <v>574</v>
      </c>
      <c r="C591" s="47">
        <v>867.04200000000003</v>
      </c>
      <c r="D591" s="47">
        <v>7.33</v>
      </c>
      <c r="G591" s="47">
        <v>574</v>
      </c>
      <c r="H591" s="47">
        <v>578.02800000000002</v>
      </c>
      <c r="I591" s="47">
        <v>5.0449999999999999</v>
      </c>
      <c r="L591" s="47">
        <v>574</v>
      </c>
      <c r="M591" s="47">
        <v>827.178</v>
      </c>
      <c r="N591" s="47">
        <v>6.6950000000000003</v>
      </c>
    </row>
    <row r="592" spans="2:14">
      <c r="B592" s="47">
        <v>575</v>
      </c>
      <c r="C592" s="47">
        <v>867.04200000000003</v>
      </c>
      <c r="D592" s="47">
        <v>7.3449999999999998</v>
      </c>
      <c r="G592" s="47">
        <v>575</v>
      </c>
      <c r="H592" s="47">
        <v>578.02800000000002</v>
      </c>
      <c r="I592" s="47">
        <v>5.0549999999999997</v>
      </c>
      <c r="L592" s="47">
        <v>575</v>
      </c>
      <c r="M592" s="47">
        <v>827.178</v>
      </c>
      <c r="N592" s="47">
        <v>6.7149999999999999</v>
      </c>
    </row>
    <row r="593" spans="2:14">
      <c r="B593" s="47">
        <v>576</v>
      </c>
      <c r="C593" s="47">
        <v>872.02499999999998</v>
      </c>
      <c r="D593" s="47">
        <v>7.3650000000000002</v>
      </c>
      <c r="G593" s="47">
        <v>576</v>
      </c>
      <c r="H593" s="47">
        <v>583.01099999999997</v>
      </c>
      <c r="I593" s="47">
        <v>5.0650000000000004</v>
      </c>
      <c r="L593" s="47">
        <v>576</v>
      </c>
      <c r="M593" s="47">
        <v>832.16089999999997</v>
      </c>
      <c r="N593" s="47">
        <v>6.73</v>
      </c>
    </row>
    <row r="594" spans="2:14">
      <c r="B594" s="47">
        <v>577</v>
      </c>
      <c r="C594" s="47">
        <v>872.02499999999998</v>
      </c>
      <c r="D594" s="47">
        <v>7.38</v>
      </c>
      <c r="G594" s="47">
        <v>577</v>
      </c>
      <c r="H594" s="47">
        <v>583.01099999999997</v>
      </c>
      <c r="I594" s="47">
        <v>5.08</v>
      </c>
      <c r="L594" s="47">
        <v>577</v>
      </c>
      <c r="M594" s="47">
        <v>832.16089999999997</v>
      </c>
      <c r="N594" s="47">
        <v>6.74</v>
      </c>
    </row>
    <row r="595" spans="2:14">
      <c r="B595" s="47">
        <v>578</v>
      </c>
      <c r="C595" s="47">
        <v>872.02499999999998</v>
      </c>
      <c r="D595" s="47">
        <v>7.39</v>
      </c>
      <c r="G595" s="47">
        <v>578</v>
      </c>
      <c r="H595" s="47">
        <v>583.01099999999997</v>
      </c>
      <c r="I595" s="47">
        <v>5.09</v>
      </c>
      <c r="L595" s="47">
        <v>578</v>
      </c>
      <c r="M595" s="47">
        <v>832.16089999999997</v>
      </c>
      <c r="N595" s="47">
        <v>6.76</v>
      </c>
    </row>
    <row r="596" spans="2:14">
      <c r="B596" s="47">
        <v>579</v>
      </c>
      <c r="C596" s="47">
        <v>877.00789999999995</v>
      </c>
      <c r="D596" s="47">
        <v>7.4</v>
      </c>
      <c r="G596" s="47">
        <v>579</v>
      </c>
      <c r="H596" s="47">
        <v>587.99400000000003</v>
      </c>
      <c r="I596" s="47">
        <v>5.1100000000000003</v>
      </c>
      <c r="L596" s="47">
        <v>579</v>
      </c>
      <c r="M596" s="47">
        <v>837.14400000000001</v>
      </c>
      <c r="N596" s="47">
        <v>6.7750000000000004</v>
      </c>
    </row>
    <row r="597" spans="2:14">
      <c r="B597" s="47">
        <v>580</v>
      </c>
      <c r="C597" s="47">
        <v>877.00789999999995</v>
      </c>
      <c r="D597" s="47">
        <v>7.41</v>
      </c>
      <c r="G597" s="47">
        <v>580</v>
      </c>
      <c r="H597" s="47">
        <v>587.99400000000003</v>
      </c>
      <c r="I597" s="47">
        <v>5.125</v>
      </c>
      <c r="L597" s="47">
        <v>580</v>
      </c>
      <c r="M597" s="47">
        <v>837.14400000000001</v>
      </c>
      <c r="N597" s="47">
        <v>6.7949999999999999</v>
      </c>
    </row>
    <row r="598" spans="2:14">
      <c r="B598" s="47">
        <v>581</v>
      </c>
      <c r="C598" s="47">
        <v>881.99099999999999</v>
      </c>
      <c r="D598" s="47">
        <v>7.43</v>
      </c>
      <c r="G598" s="47">
        <v>581</v>
      </c>
      <c r="H598" s="47">
        <v>587.99400000000003</v>
      </c>
      <c r="I598" s="47">
        <v>5.14</v>
      </c>
      <c r="L598" s="47">
        <v>581</v>
      </c>
      <c r="M598" s="47">
        <v>842.12699999999995</v>
      </c>
      <c r="N598" s="47">
        <v>6.81</v>
      </c>
    </row>
    <row r="599" spans="2:14">
      <c r="B599" s="47">
        <v>582</v>
      </c>
      <c r="C599" s="47">
        <v>881.99099999999999</v>
      </c>
      <c r="D599" s="47">
        <v>7.44</v>
      </c>
      <c r="G599" s="47">
        <v>582</v>
      </c>
      <c r="H599" s="47">
        <v>592.97699999999998</v>
      </c>
      <c r="I599" s="47">
        <v>5.15</v>
      </c>
      <c r="L599" s="47">
        <v>582</v>
      </c>
      <c r="M599" s="47">
        <v>842.12699999999995</v>
      </c>
      <c r="N599" s="47">
        <v>6.8250000000000002</v>
      </c>
    </row>
    <row r="600" spans="2:14">
      <c r="B600" s="47">
        <v>583</v>
      </c>
      <c r="C600" s="47">
        <v>886.97389999999996</v>
      </c>
      <c r="D600" s="47">
        <v>7.4550000000000001</v>
      </c>
      <c r="G600" s="47">
        <v>583</v>
      </c>
      <c r="H600" s="47">
        <v>592.97699999999998</v>
      </c>
      <c r="I600" s="47">
        <v>5.16</v>
      </c>
      <c r="L600" s="47">
        <v>583</v>
      </c>
      <c r="M600" s="47">
        <v>842.12699999999995</v>
      </c>
      <c r="N600" s="47">
        <v>6.835</v>
      </c>
    </row>
    <row r="601" spans="2:14">
      <c r="B601" s="47">
        <v>584</v>
      </c>
      <c r="C601" s="47">
        <v>886.97389999999996</v>
      </c>
      <c r="D601" s="47">
        <v>7.47</v>
      </c>
      <c r="G601" s="47">
        <v>584</v>
      </c>
      <c r="H601" s="47">
        <v>597.96</v>
      </c>
      <c r="I601" s="47">
        <v>5.17</v>
      </c>
      <c r="L601" s="47">
        <v>584</v>
      </c>
      <c r="M601" s="47">
        <v>847.11</v>
      </c>
      <c r="N601" s="47">
        <v>6.8449999999999998</v>
      </c>
    </row>
    <row r="602" spans="2:14">
      <c r="B602" s="47">
        <v>585</v>
      </c>
      <c r="C602" s="47">
        <v>886.97389999999996</v>
      </c>
      <c r="D602" s="47">
        <v>7.49</v>
      </c>
      <c r="G602" s="47">
        <v>585</v>
      </c>
      <c r="H602" s="47">
        <v>597.96</v>
      </c>
      <c r="I602" s="47">
        <v>5.1849999999999996</v>
      </c>
      <c r="L602" s="47">
        <v>585</v>
      </c>
      <c r="M602" s="47">
        <v>847.11</v>
      </c>
      <c r="N602" s="47">
        <v>6.86</v>
      </c>
    </row>
    <row r="603" spans="2:14">
      <c r="B603" s="47">
        <v>586</v>
      </c>
      <c r="C603" s="47">
        <v>891.95699999999999</v>
      </c>
      <c r="D603" s="47">
        <v>7.51</v>
      </c>
      <c r="G603" s="47">
        <v>586</v>
      </c>
      <c r="H603" s="47">
        <v>597.96</v>
      </c>
      <c r="I603" s="47">
        <v>5.1950000000000003</v>
      </c>
      <c r="L603" s="47">
        <v>586</v>
      </c>
      <c r="M603" s="47">
        <v>852.09299999999996</v>
      </c>
      <c r="N603" s="47">
        <v>6.87</v>
      </c>
    </row>
    <row r="604" spans="2:14">
      <c r="B604" s="47">
        <v>587</v>
      </c>
      <c r="C604" s="47">
        <v>891.95699999999999</v>
      </c>
      <c r="D604" s="47">
        <v>7.5250000000000004</v>
      </c>
      <c r="G604" s="47">
        <v>587</v>
      </c>
      <c r="H604" s="47">
        <v>597.96</v>
      </c>
      <c r="I604" s="47">
        <v>5.2149999999999999</v>
      </c>
      <c r="L604" s="47">
        <v>587</v>
      </c>
      <c r="M604" s="47">
        <v>852.09299999999996</v>
      </c>
      <c r="N604" s="47">
        <v>6.89</v>
      </c>
    </row>
    <row r="605" spans="2:14">
      <c r="B605" s="47">
        <v>588</v>
      </c>
      <c r="C605" s="47">
        <v>891.95699999999999</v>
      </c>
      <c r="D605" s="47">
        <v>7.5449999999999999</v>
      </c>
      <c r="G605" s="47">
        <v>588</v>
      </c>
      <c r="H605" s="47">
        <v>602.94299999999998</v>
      </c>
      <c r="I605" s="47">
        <v>5.2249999999999996</v>
      </c>
      <c r="L605" s="47">
        <v>588</v>
      </c>
      <c r="M605" s="47">
        <v>852.09299999999996</v>
      </c>
      <c r="N605" s="47">
        <v>6.9050000000000002</v>
      </c>
    </row>
    <row r="606" spans="2:14">
      <c r="B606" s="47">
        <v>589</v>
      </c>
      <c r="C606" s="47">
        <v>896.93989999999997</v>
      </c>
      <c r="D606" s="47">
        <v>7.5549999999999997</v>
      </c>
      <c r="G606" s="47">
        <v>589</v>
      </c>
      <c r="H606" s="47">
        <v>602.94299999999998</v>
      </c>
      <c r="I606" s="47">
        <v>5.2350000000000003</v>
      </c>
      <c r="L606" s="47">
        <v>589</v>
      </c>
      <c r="M606" s="47">
        <v>857.07600000000002</v>
      </c>
      <c r="N606" s="47">
        <v>6.9249999999999998</v>
      </c>
    </row>
    <row r="607" spans="2:14">
      <c r="B607" s="47">
        <v>590</v>
      </c>
      <c r="C607" s="47">
        <v>896.93989999999997</v>
      </c>
      <c r="D607" s="47">
        <v>7.5750000000000002</v>
      </c>
      <c r="G607" s="47">
        <v>590</v>
      </c>
      <c r="H607" s="47">
        <v>607.92600000000004</v>
      </c>
      <c r="I607" s="47">
        <v>5.25</v>
      </c>
      <c r="L607" s="47">
        <v>590</v>
      </c>
      <c r="M607" s="47">
        <v>857.07600000000002</v>
      </c>
      <c r="N607" s="47">
        <v>6.94</v>
      </c>
    </row>
    <row r="608" spans="2:14">
      <c r="B608" s="47">
        <v>591</v>
      </c>
      <c r="C608" s="47">
        <v>896.93989999999997</v>
      </c>
      <c r="D608" s="47">
        <v>7.59</v>
      </c>
      <c r="G608" s="47">
        <v>591</v>
      </c>
      <c r="H608" s="47">
        <v>607.92600000000004</v>
      </c>
      <c r="I608" s="47">
        <v>5.2549999999999999</v>
      </c>
      <c r="L608" s="47">
        <v>591</v>
      </c>
      <c r="M608" s="47">
        <v>862.05899999999997</v>
      </c>
      <c r="N608" s="47">
        <v>6.9550000000000001</v>
      </c>
    </row>
    <row r="609" spans="2:14">
      <c r="B609" s="47">
        <v>592</v>
      </c>
      <c r="C609" s="47">
        <v>901.923</v>
      </c>
      <c r="D609" s="47">
        <v>7.6</v>
      </c>
      <c r="G609" s="47">
        <v>592</v>
      </c>
      <c r="H609" s="47">
        <v>607.92600000000004</v>
      </c>
      <c r="I609" s="47">
        <v>5.27</v>
      </c>
      <c r="L609" s="47">
        <v>592</v>
      </c>
      <c r="M609" s="47">
        <v>862.05899999999997</v>
      </c>
      <c r="N609" s="47">
        <v>6.9749999999999996</v>
      </c>
    </row>
    <row r="610" spans="2:14">
      <c r="B610" s="47">
        <v>593</v>
      </c>
      <c r="C610" s="47">
        <v>886.97389999999996</v>
      </c>
      <c r="D610" s="47">
        <v>7.62</v>
      </c>
      <c r="G610" s="47">
        <v>593</v>
      </c>
      <c r="H610" s="47">
        <v>607.92600000000004</v>
      </c>
      <c r="I610" s="47">
        <v>5.2850000000000001</v>
      </c>
      <c r="L610" s="47">
        <v>593</v>
      </c>
      <c r="M610" s="47">
        <v>852.09299999999996</v>
      </c>
      <c r="N610" s="47">
        <v>7</v>
      </c>
    </row>
    <row r="611" spans="2:14">
      <c r="B611" s="47">
        <v>594</v>
      </c>
      <c r="C611" s="47">
        <v>886.97389999999996</v>
      </c>
      <c r="D611" s="47">
        <v>7.6349999999999998</v>
      </c>
      <c r="G611" s="47">
        <v>594</v>
      </c>
      <c r="H611" s="47">
        <v>607.92600000000004</v>
      </c>
      <c r="I611" s="47">
        <v>5.2949999999999999</v>
      </c>
      <c r="L611" s="47">
        <v>594</v>
      </c>
      <c r="M611" s="47">
        <v>857.07600000000002</v>
      </c>
      <c r="N611" s="47">
        <v>7.02</v>
      </c>
    </row>
    <row r="612" spans="2:14">
      <c r="B612" s="47">
        <v>595</v>
      </c>
      <c r="C612" s="47">
        <v>891.95699999999999</v>
      </c>
      <c r="D612" s="47">
        <v>7.6550000000000002</v>
      </c>
      <c r="G612" s="47">
        <v>595</v>
      </c>
      <c r="H612" s="47">
        <v>612.90899999999999</v>
      </c>
      <c r="I612" s="47">
        <v>5.31</v>
      </c>
      <c r="L612" s="47">
        <v>595</v>
      </c>
      <c r="M612" s="47">
        <v>857.07600000000002</v>
      </c>
      <c r="N612" s="47">
        <v>7.0350000000000001</v>
      </c>
    </row>
    <row r="613" spans="2:14">
      <c r="B613" s="47">
        <v>596</v>
      </c>
      <c r="C613" s="47">
        <v>891.95699999999999</v>
      </c>
      <c r="D613" s="47">
        <v>7.67</v>
      </c>
      <c r="G613" s="47">
        <v>596</v>
      </c>
      <c r="H613" s="47">
        <v>612.90899999999999</v>
      </c>
      <c r="I613" s="47">
        <v>5.3250000000000002</v>
      </c>
      <c r="L613" s="47">
        <v>596</v>
      </c>
      <c r="M613" s="47">
        <v>857.07600000000002</v>
      </c>
      <c r="N613" s="47">
        <v>7.0449999999999999</v>
      </c>
    </row>
    <row r="614" spans="2:14">
      <c r="B614" s="47">
        <v>597</v>
      </c>
      <c r="C614" s="47">
        <v>896.93989999999997</v>
      </c>
      <c r="D614" s="47">
        <v>7.6849999999999996</v>
      </c>
      <c r="G614" s="47">
        <v>597</v>
      </c>
      <c r="H614" s="47">
        <v>607.92600000000004</v>
      </c>
      <c r="I614" s="47">
        <v>5.34</v>
      </c>
      <c r="L614" s="47">
        <v>597</v>
      </c>
      <c r="M614" s="47">
        <v>862.05899999999997</v>
      </c>
      <c r="N614" s="47">
        <v>7.0549999999999997</v>
      </c>
    </row>
    <row r="615" spans="2:14">
      <c r="B615" s="47">
        <v>598</v>
      </c>
      <c r="C615" s="47">
        <v>896.93989999999997</v>
      </c>
      <c r="D615" s="47">
        <v>7.7</v>
      </c>
      <c r="G615" s="47">
        <v>598</v>
      </c>
      <c r="H615" s="47">
        <v>612.90899999999999</v>
      </c>
      <c r="I615" s="47">
        <v>5.35</v>
      </c>
      <c r="L615" s="47">
        <v>598</v>
      </c>
      <c r="M615" s="47">
        <v>862.05899999999997</v>
      </c>
      <c r="N615" s="47">
        <v>7.07</v>
      </c>
    </row>
    <row r="616" spans="2:14">
      <c r="B616" s="47">
        <v>599</v>
      </c>
      <c r="C616" s="47">
        <v>901.923</v>
      </c>
      <c r="D616" s="47">
        <v>7.72</v>
      </c>
      <c r="G616" s="47">
        <v>599</v>
      </c>
      <c r="H616" s="47">
        <v>612.90899999999999</v>
      </c>
      <c r="I616" s="47">
        <v>5.3650000000000002</v>
      </c>
      <c r="L616" s="47">
        <v>599</v>
      </c>
      <c r="M616" s="47">
        <v>867.04200000000003</v>
      </c>
      <c r="N616" s="47">
        <v>7.085</v>
      </c>
    </row>
    <row r="617" spans="2:14">
      <c r="B617" s="47">
        <v>600</v>
      </c>
      <c r="C617" s="47">
        <v>901.923</v>
      </c>
      <c r="D617" s="47">
        <v>7.74</v>
      </c>
      <c r="G617" s="47">
        <v>600</v>
      </c>
      <c r="H617" s="47">
        <v>617.89200000000005</v>
      </c>
      <c r="I617" s="47">
        <v>5.38</v>
      </c>
      <c r="L617" s="47">
        <v>600</v>
      </c>
      <c r="M617" s="47">
        <v>867.04200000000003</v>
      </c>
      <c r="N617" s="47">
        <v>7.1050000000000004</v>
      </c>
    </row>
    <row r="618" spans="2:14">
      <c r="B618" s="47">
        <v>601</v>
      </c>
      <c r="C618" s="47">
        <v>901.923</v>
      </c>
      <c r="D618" s="47">
        <v>7.7549999999999999</v>
      </c>
      <c r="G618" s="47">
        <v>601</v>
      </c>
      <c r="H618" s="47">
        <v>617.89200000000005</v>
      </c>
      <c r="I618" s="47">
        <v>5.39</v>
      </c>
      <c r="L618" s="47">
        <v>601</v>
      </c>
      <c r="M618" s="47">
        <v>867.04200000000003</v>
      </c>
      <c r="N618" s="47">
        <v>7.12</v>
      </c>
    </row>
    <row r="619" spans="2:14">
      <c r="B619" s="47">
        <v>602</v>
      </c>
      <c r="C619" s="47">
        <v>906.90589999999997</v>
      </c>
      <c r="D619" s="47">
        <v>7.77</v>
      </c>
      <c r="G619" s="47">
        <v>602</v>
      </c>
      <c r="H619" s="47">
        <v>617.89200000000005</v>
      </c>
      <c r="I619" s="47">
        <v>5.4050000000000002</v>
      </c>
      <c r="L619" s="47">
        <v>602</v>
      </c>
      <c r="M619" s="47">
        <v>872.02499999999998</v>
      </c>
      <c r="N619" s="47">
        <v>7.13</v>
      </c>
    </row>
    <row r="620" spans="2:14">
      <c r="B620" s="47">
        <v>603</v>
      </c>
      <c r="C620" s="47">
        <v>906.90589999999997</v>
      </c>
      <c r="D620" s="47">
        <v>7.7850000000000001</v>
      </c>
      <c r="G620" s="47">
        <v>603</v>
      </c>
      <c r="H620" s="47">
        <v>622.875</v>
      </c>
      <c r="I620" s="47">
        <v>5.4249999999999998</v>
      </c>
      <c r="L620" s="47">
        <v>603</v>
      </c>
      <c r="M620" s="47">
        <v>872.02499999999998</v>
      </c>
      <c r="N620" s="47">
        <v>7.15</v>
      </c>
    </row>
    <row r="621" spans="2:14">
      <c r="B621" s="47">
        <v>604</v>
      </c>
      <c r="C621" s="47">
        <v>906.90589999999997</v>
      </c>
      <c r="D621" s="47">
        <v>7.8049999999999997</v>
      </c>
      <c r="G621" s="47">
        <v>604</v>
      </c>
      <c r="H621" s="47">
        <v>622.875</v>
      </c>
      <c r="I621" s="47">
        <v>5.44</v>
      </c>
      <c r="L621" s="47">
        <v>604</v>
      </c>
      <c r="M621" s="47">
        <v>877.00789999999995</v>
      </c>
      <c r="N621" s="47">
        <v>7.165</v>
      </c>
    </row>
    <row r="622" spans="2:14">
      <c r="B622" s="47">
        <v>605</v>
      </c>
      <c r="C622" s="47">
        <v>911.88900000000001</v>
      </c>
      <c r="D622" s="47">
        <v>7.81</v>
      </c>
      <c r="G622" s="47">
        <v>605</v>
      </c>
      <c r="H622" s="47">
        <v>627.85799999999995</v>
      </c>
      <c r="I622" s="47">
        <v>5.45</v>
      </c>
      <c r="L622" s="47">
        <v>605</v>
      </c>
      <c r="M622" s="47">
        <v>877.00789999999995</v>
      </c>
      <c r="N622" s="47">
        <v>7.1849999999999996</v>
      </c>
    </row>
    <row r="623" spans="2:14">
      <c r="B623" s="47">
        <v>606</v>
      </c>
      <c r="C623" s="47">
        <v>911.88900000000001</v>
      </c>
      <c r="D623" s="47">
        <v>7.83</v>
      </c>
      <c r="G623" s="47">
        <v>606</v>
      </c>
      <c r="H623" s="47">
        <v>627.85799999999995</v>
      </c>
      <c r="I623" s="47">
        <v>5.4649999999999999</v>
      </c>
      <c r="L623" s="47">
        <v>606</v>
      </c>
      <c r="M623" s="47">
        <v>881.99099999999999</v>
      </c>
      <c r="N623" s="47">
        <v>7.2050000000000001</v>
      </c>
    </row>
    <row r="624" spans="2:14">
      <c r="B624" s="47">
        <v>607</v>
      </c>
      <c r="C624" s="47">
        <v>916.87189999999998</v>
      </c>
      <c r="D624" s="47">
        <v>7.8449999999999998</v>
      </c>
      <c r="G624" s="47">
        <v>607</v>
      </c>
      <c r="H624" s="47">
        <v>627.85799999999995</v>
      </c>
      <c r="I624" s="47">
        <v>5.4749999999999996</v>
      </c>
      <c r="L624" s="47">
        <v>607</v>
      </c>
      <c r="M624" s="47">
        <v>881.99099999999999</v>
      </c>
      <c r="N624" s="47">
        <v>7.22</v>
      </c>
    </row>
    <row r="625" spans="2:14">
      <c r="B625" s="47">
        <v>608</v>
      </c>
      <c r="C625" s="47">
        <v>916.87189999999998</v>
      </c>
      <c r="D625" s="47">
        <v>7.8650000000000002</v>
      </c>
      <c r="G625" s="47">
        <v>608</v>
      </c>
      <c r="H625" s="47">
        <v>632.84100000000001</v>
      </c>
      <c r="I625" s="47">
        <v>5.4850000000000003</v>
      </c>
      <c r="L625" s="47">
        <v>608</v>
      </c>
      <c r="M625" s="47">
        <v>881.99099999999999</v>
      </c>
      <c r="N625" s="47">
        <v>7.23</v>
      </c>
    </row>
    <row r="626" spans="2:14">
      <c r="B626" s="47">
        <v>609</v>
      </c>
      <c r="C626" s="47">
        <v>921.85500000000002</v>
      </c>
      <c r="D626" s="47">
        <v>7.875</v>
      </c>
      <c r="G626" s="47">
        <v>609</v>
      </c>
      <c r="H626" s="47">
        <v>632.84100000000001</v>
      </c>
      <c r="I626" s="47">
        <v>5.5</v>
      </c>
      <c r="L626" s="47">
        <v>609</v>
      </c>
      <c r="M626" s="47">
        <v>886.97389999999996</v>
      </c>
      <c r="N626" s="47">
        <v>7.24</v>
      </c>
    </row>
    <row r="627" spans="2:14">
      <c r="B627" s="47">
        <v>610</v>
      </c>
      <c r="C627" s="47">
        <v>921.85500000000002</v>
      </c>
      <c r="D627" s="47">
        <v>7.8949999999999996</v>
      </c>
      <c r="G627" s="47">
        <v>610</v>
      </c>
      <c r="H627" s="47">
        <v>632.84100000000001</v>
      </c>
      <c r="I627" s="47">
        <v>5.51</v>
      </c>
      <c r="L627" s="47">
        <v>610</v>
      </c>
      <c r="M627" s="47">
        <v>886.97389999999996</v>
      </c>
      <c r="N627" s="47">
        <v>7.26</v>
      </c>
    </row>
    <row r="628" spans="2:14">
      <c r="B628" s="47">
        <v>611</v>
      </c>
      <c r="C628" s="47">
        <v>921.85500000000002</v>
      </c>
      <c r="D628" s="47">
        <v>7.91</v>
      </c>
      <c r="G628" s="47">
        <v>611</v>
      </c>
      <c r="H628" s="47">
        <v>632.84100000000001</v>
      </c>
      <c r="I628" s="47">
        <v>5.53</v>
      </c>
      <c r="L628" s="47">
        <v>611</v>
      </c>
      <c r="M628" s="47">
        <v>891.95699999999999</v>
      </c>
      <c r="N628" s="47">
        <v>7.27</v>
      </c>
    </row>
    <row r="629" spans="2:14">
      <c r="B629" s="47">
        <v>612</v>
      </c>
      <c r="C629" s="47">
        <v>921.85500000000002</v>
      </c>
      <c r="D629" s="47">
        <v>7.9249999999999998</v>
      </c>
      <c r="G629" s="47">
        <v>612</v>
      </c>
      <c r="H629" s="47">
        <v>637.82399999999996</v>
      </c>
      <c r="I629" s="47">
        <v>5.54</v>
      </c>
      <c r="L629" s="47">
        <v>612</v>
      </c>
      <c r="M629" s="47">
        <v>891.95699999999999</v>
      </c>
      <c r="N629" s="47">
        <v>7.29</v>
      </c>
    </row>
    <row r="630" spans="2:14">
      <c r="B630" s="47">
        <v>613</v>
      </c>
      <c r="C630" s="47">
        <v>926.83799999999997</v>
      </c>
      <c r="D630" s="47">
        <v>7.94</v>
      </c>
      <c r="G630" s="47">
        <v>613</v>
      </c>
      <c r="H630" s="47">
        <v>637.82399999999996</v>
      </c>
      <c r="I630" s="47">
        <v>5.5549999999999997</v>
      </c>
      <c r="L630" s="47">
        <v>613</v>
      </c>
      <c r="M630" s="47">
        <v>891.95699999999999</v>
      </c>
      <c r="N630" s="47">
        <v>7.3049999999999997</v>
      </c>
    </row>
    <row r="631" spans="2:14">
      <c r="B631" s="47">
        <v>614</v>
      </c>
      <c r="C631" s="47">
        <v>926.83799999999997</v>
      </c>
      <c r="D631" s="47">
        <v>7.96</v>
      </c>
      <c r="G631" s="47">
        <v>614</v>
      </c>
      <c r="H631" s="47">
        <v>642.80690000000004</v>
      </c>
      <c r="I631" s="47">
        <v>5.5650000000000004</v>
      </c>
      <c r="L631" s="47">
        <v>614</v>
      </c>
      <c r="M631" s="47">
        <v>896.93989999999997</v>
      </c>
      <c r="N631" s="47">
        <v>7.32</v>
      </c>
    </row>
    <row r="632" spans="2:14">
      <c r="B632" s="47">
        <v>615</v>
      </c>
      <c r="C632" s="47">
        <v>931.82100000000003</v>
      </c>
      <c r="D632" s="47">
        <v>7.9749999999999996</v>
      </c>
      <c r="G632" s="47">
        <v>615</v>
      </c>
      <c r="H632" s="47">
        <v>642.80690000000004</v>
      </c>
      <c r="I632" s="47">
        <v>5.585</v>
      </c>
      <c r="L632" s="47">
        <v>615</v>
      </c>
      <c r="M632" s="47">
        <v>901.923</v>
      </c>
      <c r="N632" s="47">
        <v>7.335</v>
      </c>
    </row>
    <row r="633" spans="2:14">
      <c r="B633" s="47">
        <v>616</v>
      </c>
      <c r="C633" s="47">
        <v>931.82100000000003</v>
      </c>
      <c r="D633" s="47">
        <v>7.99</v>
      </c>
      <c r="G633" s="47">
        <v>616</v>
      </c>
      <c r="H633" s="47">
        <v>647.79</v>
      </c>
      <c r="I633" s="47">
        <v>5.59</v>
      </c>
      <c r="L633" s="47">
        <v>616</v>
      </c>
      <c r="M633" s="47">
        <v>901.923</v>
      </c>
      <c r="N633" s="47">
        <v>7.35</v>
      </c>
    </row>
    <row r="634" spans="2:14">
      <c r="B634" s="47">
        <v>617</v>
      </c>
      <c r="C634" s="47">
        <v>931.82100000000003</v>
      </c>
      <c r="D634" s="47">
        <v>8.0050000000000008</v>
      </c>
      <c r="G634" s="47">
        <v>617</v>
      </c>
      <c r="H634" s="47">
        <v>647.79</v>
      </c>
      <c r="I634" s="47">
        <v>5.61</v>
      </c>
      <c r="L634" s="47">
        <v>617</v>
      </c>
      <c r="M634" s="47">
        <v>901.923</v>
      </c>
      <c r="N634" s="47">
        <v>7.3650000000000002</v>
      </c>
    </row>
    <row r="635" spans="2:14">
      <c r="B635" s="47">
        <v>618</v>
      </c>
      <c r="C635" s="47">
        <v>936.80399999999997</v>
      </c>
      <c r="D635" s="47">
        <v>8.02</v>
      </c>
      <c r="G635" s="47">
        <v>618</v>
      </c>
      <c r="H635" s="47">
        <v>647.79</v>
      </c>
      <c r="I635" s="47">
        <v>5.62</v>
      </c>
      <c r="L635" s="47">
        <v>618</v>
      </c>
      <c r="M635" s="47">
        <v>906.90589999999997</v>
      </c>
      <c r="N635" s="47">
        <v>7.3849999999999998</v>
      </c>
    </row>
    <row r="636" spans="2:14">
      <c r="B636" s="47">
        <v>619</v>
      </c>
      <c r="C636" s="47">
        <v>936.80399999999997</v>
      </c>
      <c r="D636" s="47">
        <v>8.0350000000000001</v>
      </c>
      <c r="G636" s="47">
        <v>619</v>
      </c>
      <c r="H636" s="47">
        <v>652.77290000000005</v>
      </c>
      <c r="I636" s="47">
        <v>5.6349999999999998</v>
      </c>
      <c r="L636" s="47">
        <v>619</v>
      </c>
      <c r="M636" s="47">
        <v>906.90589999999997</v>
      </c>
      <c r="N636" s="47">
        <v>7.4050000000000002</v>
      </c>
    </row>
    <row r="637" spans="2:14">
      <c r="B637" s="47">
        <v>620</v>
      </c>
      <c r="C637" s="47">
        <v>941.78700000000003</v>
      </c>
      <c r="D637" s="47">
        <v>8.0500000000000007</v>
      </c>
      <c r="G637" s="47">
        <v>620</v>
      </c>
      <c r="H637" s="47">
        <v>652.77290000000005</v>
      </c>
      <c r="I637" s="47">
        <v>5.65</v>
      </c>
      <c r="L637" s="47">
        <v>620</v>
      </c>
      <c r="M637" s="47">
        <v>906.90589999999997</v>
      </c>
      <c r="N637" s="47">
        <v>7.4249999999999998</v>
      </c>
    </row>
    <row r="638" spans="2:14">
      <c r="B638" s="47">
        <v>621</v>
      </c>
      <c r="C638" s="47">
        <v>941.78700000000003</v>
      </c>
      <c r="D638" s="47">
        <v>8.07</v>
      </c>
      <c r="G638" s="47">
        <v>621</v>
      </c>
      <c r="H638" s="47">
        <v>657.75599999999997</v>
      </c>
      <c r="I638" s="47">
        <v>5.66</v>
      </c>
      <c r="L638" s="47">
        <v>621</v>
      </c>
      <c r="M638" s="47">
        <v>906.90589999999997</v>
      </c>
      <c r="N638" s="47">
        <v>7.43</v>
      </c>
    </row>
    <row r="639" spans="2:14">
      <c r="B639" s="47">
        <v>622</v>
      </c>
      <c r="C639" s="47">
        <v>941.78700000000003</v>
      </c>
      <c r="D639" s="47">
        <v>8.0850000000000009</v>
      </c>
      <c r="G639" s="47">
        <v>622</v>
      </c>
      <c r="H639" s="47">
        <v>652.77290000000005</v>
      </c>
      <c r="I639" s="47">
        <v>5.665</v>
      </c>
      <c r="L639" s="47">
        <v>622</v>
      </c>
      <c r="M639" s="47">
        <v>911.88900000000001</v>
      </c>
      <c r="N639" s="47">
        <v>7.4450000000000003</v>
      </c>
    </row>
    <row r="640" spans="2:14">
      <c r="B640" s="47">
        <v>623</v>
      </c>
      <c r="C640" s="47">
        <v>941.78700000000003</v>
      </c>
      <c r="D640" s="47">
        <v>8.0950000000000006</v>
      </c>
      <c r="G640" s="47">
        <v>623</v>
      </c>
      <c r="H640" s="47">
        <v>657.75599999999997</v>
      </c>
      <c r="I640" s="47">
        <v>5.68</v>
      </c>
      <c r="L640" s="47">
        <v>623</v>
      </c>
      <c r="M640" s="47">
        <v>911.88900000000001</v>
      </c>
      <c r="N640" s="47">
        <v>7.4649999999999999</v>
      </c>
    </row>
    <row r="641" spans="2:14">
      <c r="B641" s="47">
        <v>624</v>
      </c>
      <c r="C641" s="47">
        <v>946.77</v>
      </c>
      <c r="D641" s="47">
        <v>8.11</v>
      </c>
      <c r="G641" s="47">
        <v>624</v>
      </c>
      <c r="H641" s="47">
        <v>662.73900000000003</v>
      </c>
      <c r="I641" s="47">
        <v>5.6950000000000003</v>
      </c>
      <c r="L641" s="47">
        <v>624</v>
      </c>
      <c r="M641" s="47">
        <v>911.88900000000001</v>
      </c>
      <c r="N641" s="47">
        <v>7.48</v>
      </c>
    </row>
    <row r="642" spans="2:14">
      <c r="B642" s="47">
        <v>625</v>
      </c>
      <c r="C642" s="47">
        <v>946.77</v>
      </c>
      <c r="D642" s="47">
        <v>8.1300000000000008</v>
      </c>
      <c r="G642" s="47">
        <v>625</v>
      </c>
      <c r="H642" s="47">
        <v>662.73900000000003</v>
      </c>
      <c r="I642" s="47">
        <v>5.7050000000000001</v>
      </c>
      <c r="L642" s="47">
        <v>625</v>
      </c>
      <c r="M642" s="47">
        <v>916.87189999999998</v>
      </c>
      <c r="N642" s="47">
        <v>7.5</v>
      </c>
    </row>
    <row r="643" spans="2:14">
      <c r="B643" s="47">
        <v>626</v>
      </c>
      <c r="C643" s="47">
        <v>951.75300000000004</v>
      </c>
      <c r="D643" s="47">
        <v>8.1449999999999996</v>
      </c>
      <c r="G643" s="47">
        <v>626</v>
      </c>
      <c r="H643" s="47">
        <v>662.73900000000003</v>
      </c>
      <c r="I643" s="47">
        <v>5.72</v>
      </c>
      <c r="L643" s="47">
        <v>626</v>
      </c>
      <c r="M643" s="47">
        <v>916.87189999999998</v>
      </c>
      <c r="N643" s="47">
        <v>7.5149999999999997</v>
      </c>
    </row>
    <row r="644" spans="2:14">
      <c r="B644" s="47">
        <v>627</v>
      </c>
      <c r="C644" s="47">
        <v>951.75300000000004</v>
      </c>
      <c r="D644" s="47">
        <v>8.1549999999999994</v>
      </c>
      <c r="G644" s="47">
        <v>627</v>
      </c>
      <c r="H644" s="47">
        <v>662.73900000000003</v>
      </c>
      <c r="I644" s="47">
        <v>5.73</v>
      </c>
      <c r="L644" s="47">
        <v>627</v>
      </c>
      <c r="M644" s="47">
        <v>921.85500000000002</v>
      </c>
      <c r="N644" s="47">
        <v>7.53</v>
      </c>
    </row>
    <row r="645" spans="2:14">
      <c r="B645" s="47">
        <v>628</v>
      </c>
      <c r="C645" s="47">
        <v>951.75300000000004</v>
      </c>
      <c r="D645" s="47">
        <v>8.1750000000000007</v>
      </c>
      <c r="G645" s="47">
        <v>628</v>
      </c>
      <c r="H645" s="47">
        <v>667.72199999999998</v>
      </c>
      <c r="I645" s="47">
        <v>5.7450000000000001</v>
      </c>
      <c r="L645" s="47">
        <v>628</v>
      </c>
      <c r="M645" s="47">
        <v>921.85500000000002</v>
      </c>
      <c r="N645" s="47">
        <v>7.54</v>
      </c>
    </row>
    <row r="646" spans="2:14">
      <c r="B646" s="47">
        <v>629</v>
      </c>
      <c r="C646" s="47">
        <v>956.73599999999999</v>
      </c>
      <c r="D646" s="47">
        <v>8.19</v>
      </c>
      <c r="G646" s="47">
        <v>629</v>
      </c>
      <c r="H646" s="47">
        <v>667.72199999999998</v>
      </c>
      <c r="I646" s="47">
        <v>5.7549999999999999</v>
      </c>
      <c r="L646" s="47">
        <v>629</v>
      </c>
      <c r="M646" s="47">
        <v>921.85500000000002</v>
      </c>
      <c r="N646" s="47">
        <v>7.5549999999999997</v>
      </c>
    </row>
    <row r="647" spans="2:14">
      <c r="B647" s="47">
        <v>630</v>
      </c>
      <c r="C647" s="47">
        <v>956.73599999999999</v>
      </c>
      <c r="D647" s="47">
        <v>8.1999999999999993</v>
      </c>
      <c r="G647" s="47">
        <v>630</v>
      </c>
      <c r="H647" s="47">
        <v>667.72199999999998</v>
      </c>
      <c r="I647" s="47">
        <v>5.77</v>
      </c>
      <c r="L647" s="47">
        <v>630</v>
      </c>
      <c r="M647" s="47">
        <v>926.83799999999997</v>
      </c>
      <c r="N647" s="47">
        <v>7.5750000000000002</v>
      </c>
    </row>
    <row r="648" spans="2:14">
      <c r="B648" s="47">
        <v>631</v>
      </c>
      <c r="C648" s="47">
        <v>956.73599999999999</v>
      </c>
      <c r="D648" s="47">
        <v>8.2149999999999999</v>
      </c>
      <c r="G648" s="47">
        <v>631</v>
      </c>
      <c r="H648" s="47">
        <v>672.70500000000004</v>
      </c>
      <c r="I648" s="47">
        <v>5.7850000000000001</v>
      </c>
      <c r="L648" s="47">
        <v>631</v>
      </c>
      <c r="M648" s="47">
        <v>926.83799999999997</v>
      </c>
      <c r="N648" s="47">
        <v>7.585</v>
      </c>
    </row>
    <row r="649" spans="2:14">
      <c r="B649" s="47">
        <v>632</v>
      </c>
      <c r="C649" s="47">
        <v>961.71889999999996</v>
      </c>
      <c r="D649" s="47">
        <v>8.2349999999999994</v>
      </c>
      <c r="G649" s="47">
        <v>632</v>
      </c>
      <c r="H649" s="47">
        <v>672.70500000000004</v>
      </c>
      <c r="I649" s="47">
        <v>5.8</v>
      </c>
      <c r="L649" s="47">
        <v>632</v>
      </c>
      <c r="M649" s="47">
        <v>931.82100000000003</v>
      </c>
      <c r="N649" s="47">
        <v>7.6050000000000004</v>
      </c>
    </row>
    <row r="650" spans="2:14">
      <c r="B650" s="47">
        <v>633</v>
      </c>
      <c r="C650" s="47">
        <v>961.71889999999996</v>
      </c>
      <c r="D650" s="47">
        <v>8.26</v>
      </c>
      <c r="G650" s="47">
        <v>633</v>
      </c>
      <c r="H650" s="47">
        <v>677.68799999999999</v>
      </c>
      <c r="I650" s="47">
        <v>5.8150000000000004</v>
      </c>
      <c r="L650" s="47">
        <v>633</v>
      </c>
      <c r="M650" s="47">
        <v>931.82100000000003</v>
      </c>
      <c r="N650" s="47">
        <v>7.625</v>
      </c>
    </row>
    <row r="651" spans="2:14">
      <c r="B651" s="47">
        <v>634</v>
      </c>
      <c r="C651" s="47">
        <v>966.702</v>
      </c>
      <c r="D651" s="47">
        <v>8.27</v>
      </c>
      <c r="G651" s="47">
        <v>634</v>
      </c>
      <c r="H651" s="47">
        <v>677.68799999999999</v>
      </c>
      <c r="I651" s="47">
        <v>5.83</v>
      </c>
      <c r="L651" s="47">
        <v>634</v>
      </c>
      <c r="M651" s="47">
        <v>931.82100000000003</v>
      </c>
      <c r="N651" s="47">
        <v>7.6349999999999998</v>
      </c>
    </row>
    <row r="652" spans="2:14">
      <c r="B652" s="47">
        <v>635</v>
      </c>
      <c r="C652" s="47">
        <v>966.702</v>
      </c>
      <c r="D652" s="47">
        <v>8.2850000000000001</v>
      </c>
      <c r="G652" s="47">
        <v>635</v>
      </c>
      <c r="H652" s="47">
        <v>682.67100000000005</v>
      </c>
      <c r="I652" s="47">
        <v>5.84</v>
      </c>
      <c r="L652" s="47">
        <v>635</v>
      </c>
      <c r="M652" s="47">
        <v>936.80399999999997</v>
      </c>
      <c r="N652" s="47">
        <v>7.66</v>
      </c>
    </row>
    <row r="653" spans="2:14">
      <c r="B653" s="47">
        <v>636</v>
      </c>
      <c r="C653" s="47">
        <v>966.702</v>
      </c>
      <c r="D653" s="47">
        <v>8.3000000000000007</v>
      </c>
      <c r="G653" s="47">
        <v>636</v>
      </c>
      <c r="H653" s="47">
        <v>682.67100000000005</v>
      </c>
      <c r="I653" s="47">
        <v>5.85</v>
      </c>
      <c r="L653" s="47">
        <v>636</v>
      </c>
      <c r="M653" s="47">
        <v>936.80399999999997</v>
      </c>
      <c r="N653" s="47">
        <v>7.67</v>
      </c>
    </row>
    <row r="654" spans="2:14">
      <c r="B654" s="47">
        <v>637</v>
      </c>
      <c r="C654" s="47">
        <v>971.68489999999997</v>
      </c>
      <c r="D654" s="47">
        <v>8.3149999999999995</v>
      </c>
      <c r="G654" s="47">
        <v>637</v>
      </c>
      <c r="H654" s="47">
        <v>682.67100000000005</v>
      </c>
      <c r="I654" s="47">
        <v>5.8650000000000002</v>
      </c>
      <c r="L654" s="47">
        <v>637</v>
      </c>
      <c r="M654" s="47">
        <v>936.80399999999997</v>
      </c>
      <c r="N654" s="47">
        <v>7.69</v>
      </c>
    </row>
    <row r="655" spans="2:14">
      <c r="B655" s="47">
        <v>638</v>
      </c>
      <c r="C655" s="47">
        <v>971.68489999999997</v>
      </c>
      <c r="D655" s="47">
        <v>8.33</v>
      </c>
      <c r="G655" s="47">
        <v>638</v>
      </c>
      <c r="H655" s="47">
        <v>687.654</v>
      </c>
      <c r="I655" s="47">
        <v>5.88</v>
      </c>
      <c r="L655" s="47">
        <v>638</v>
      </c>
      <c r="M655" s="47">
        <v>936.80399999999997</v>
      </c>
      <c r="N655" s="47">
        <v>7.71</v>
      </c>
    </row>
    <row r="656" spans="2:14">
      <c r="B656" s="47">
        <v>639</v>
      </c>
      <c r="C656" s="47">
        <v>971.68489999999997</v>
      </c>
      <c r="D656" s="47">
        <v>8.3450000000000006</v>
      </c>
      <c r="G656" s="47">
        <v>639</v>
      </c>
      <c r="H656" s="47">
        <v>687.654</v>
      </c>
      <c r="I656" s="47">
        <v>5.8849999999999998</v>
      </c>
      <c r="L656" s="47">
        <v>639</v>
      </c>
      <c r="M656" s="47">
        <v>941.78700000000003</v>
      </c>
      <c r="N656" s="47">
        <v>7.7249999999999996</v>
      </c>
    </row>
    <row r="657" spans="2:14">
      <c r="B657" s="47">
        <v>640</v>
      </c>
      <c r="C657" s="47">
        <v>976.66800000000001</v>
      </c>
      <c r="D657" s="47">
        <v>8.3650000000000002</v>
      </c>
      <c r="G657" s="47">
        <v>640</v>
      </c>
      <c r="H657" s="47">
        <v>687.654</v>
      </c>
      <c r="I657" s="47">
        <v>5.9050000000000002</v>
      </c>
      <c r="L657" s="47">
        <v>640</v>
      </c>
      <c r="M657" s="47">
        <v>941.78700000000003</v>
      </c>
      <c r="N657" s="47">
        <v>7.7350000000000003</v>
      </c>
    </row>
    <row r="658" spans="2:14">
      <c r="B658" s="47">
        <v>641</v>
      </c>
      <c r="C658" s="47">
        <v>976.66800000000001</v>
      </c>
      <c r="D658" s="47">
        <v>8.3800000000000008</v>
      </c>
      <c r="G658" s="47">
        <v>641</v>
      </c>
      <c r="H658" s="47">
        <v>692.63699999999994</v>
      </c>
      <c r="I658" s="47">
        <v>5.92</v>
      </c>
      <c r="L658" s="47">
        <v>641</v>
      </c>
      <c r="M658" s="47">
        <v>946.77</v>
      </c>
      <c r="N658" s="47">
        <v>7.74</v>
      </c>
    </row>
    <row r="659" spans="2:14">
      <c r="B659" s="47">
        <v>642</v>
      </c>
      <c r="C659" s="47">
        <v>976.66800000000001</v>
      </c>
      <c r="D659" s="47">
        <v>8.3949999999999996</v>
      </c>
      <c r="G659" s="47">
        <v>642</v>
      </c>
      <c r="H659" s="47">
        <v>692.63699999999994</v>
      </c>
      <c r="I659" s="47">
        <v>5.93</v>
      </c>
      <c r="L659" s="47">
        <v>642</v>
      </c>
      <c r="M659" s="47">
        <v>946.77</v>
      </c>
      <c r="N659" s="47">
        <v>7.7549999999999999</v>
      </c>
    </row>
    <row r="660" spans="2:14">
      <c r="B660" s="47">
        <v>643</v>
      </c>
      <c r="C660" s="47">
        <v>981.65089999999998</v>
      </c>
      <c r="D660" s="47">
        <v>8.41</v>
      </c>
      <c r="G660" s="47">
        <v>643</v>
      </c>
      <c r="H660" s="47">
        <v>692.63699999999994</v>
      </c>
      <c r="I660" s="47">
        <v>5.9450000000000003</v>
      </c>
      <c r="L660" s="47">
        <v>643</v>
      </c>
      <c r="M660" s="47">
        <v>946.77</v>
      </c>
      <c r="N660" s="47">
        <v>7.7649999999999997</v>
      </c>
    </row>
    <row r="661" spans="2:14">
      <c r="B661" s="47">
        <v>644</v>
      </c>
      <c r="C661" s="47">
        <v>981.65089999999998</v>
      </c>
      <c r="D661" s="47">
        <v>8.4299990000000005</v>
      </c>
      <c r="G661" s="47">
        <v>644</v>
      </c>
      <c r="H661" s="47">
        <v>692.63699999999994</v>
      </c>
      <c r="I661" s="47">
        <v>5.9550000000000001</v>
      </c>
      <c r="L661" s="47">
        <v>644</v>
      </c>
      <c r="M661" s="47">
        <v>951.75300000000004</v>
      </c>
      <c r="N661" s="47">
        <v>7.78</v>
      </c>
    </row>
    <row r="662" spans="2:14">
      <c r="B662" s="47">
        <v>645</v>
      </c>
      <c r="C662" s="47">
        <v>986.63400000000001</v>
      </c>
      <c r="D662" s="47">
        <v>8.4450000000000003</v>
      </c>
      <c r="G662" s="47">
        <v>645</v>
      </c>
      <c r="H662" s="47">
        <v>697.62</v>
      </c>
      <c r="I662" s="47">
        <v>5.96</v>
      </c>
      <c r="L662" s="47">
        <v>645</v>
      </c>
      <c r="M662" s="47">
        <v>951.75300000000004</v>
      </c>
      <c r="N662" s="47">
        <v>7.8</v>
      </c>
    </row>
    <row r="663" spans="2:14">
      <c r="B663" s="47">
        <v>646</v>
      </c>
      <c r="C663" s="47">
        <v>986.63400000000001</v>
      </c>
      <c r="D663" s="47">
        <v>8.4600000000000009</v>
      </c>
      <c r="G663" s="47">
        <v>646</v>
      </c>
      <c r="H663" s="47">
        <v>697.62</v>
      </c>
      <c r="I663" s="47">
        <v>5.9749999999999996</v>
      </c>
      <c r="L663" s="47">
        <v>646</v>
      </c>
      <c r="M663" s="47">
        <v>951.75300000000004</v>
      </c>
      <c r="N663" s="47">
        <v>7.82</v>
      </c>
    </row>
    <row r="664" spans="2:14">
      <c r="B664" s="47">
        <v>647</v>
      </c>
      <c r="C664" s="47">
        <v>986.63400000000001</v>
      </c>
      <c r="D664" s="47">
        <v>8.48</v>
      </c>
      <c r="G664" s="47">
        <v>647</v>
      </c>
      <c r="H664" s="47">
        <v>702.60299999999995</v>
      </c>
      <c r="I664" s="47">
        <v>5.9850000000000003</v>
      </c>
      <c r="L664" s="47">
        <v>647</v>
      </c>
      <c r="M664" s="47">
        <v>956.73599999999999</v>
      </c>
      <c r="N664" s="47">
        <v>7.835</v>
      </c>
    </row>
    <row r="665" spans="2:14">
      <c r="B665" s="47">
        <v>648</v>
      </c>
      <c r="C665" s="47">
        <v>991.61689999999999</v>
      </c>
      <c r="D665" s="47">
        <v>8.49</v>
      </c>
      <c r="G665" s="47">
        <v>648</v>
      </c>
      <c r="H665" s="47">
        <v>702.60299999999995</v>
      </c>
      <c r="I665" s="47">
        <v>6.0049999999999999</v>
      </c>
      <c r="L665" s="47">
        <v>648</v>
      </c>
      <c r="M665" s="47">
        <v>956.73599999999999</v>
      </c>
      <c r="N665" s="47">
        <v>7.85</v>
      </c>
    </row>
    <row r="666" spans="2:14">
      <c r="B666" s="47">
        <v>649</v>
      </c>
      <c r="C666" s="47">
        <v>991.61689999999999</v>
      </c>
      <c r="D666" s="47">
        <v>8.5050000000000008</v>
      </c>
      <c r="G666" s="47">
        <v>649</v>
      </c>
      <c r="H666" s="47">
        <v>702.60299999999995</v>
      </c>
      <c r="I666" s="47">
        <v>6.0149999999999997</v>
      </c>
      <c r="L666" s="47">
        <v>649</v>
      </c>
      <c r="M666" s="47">
        <v>956.73599999999999</v>
      </c>
      <c r="N666" s="47">
        <v>7.8650000000000002</v>
      </c>
    </row>
    <row r="667" spans="2:14">
      <c r="B667" s="47">
        <v>650</v>
      </c>
      <c r="C667" s="47">
        <v>991.61689999999999</v>
      </c>
      <c r="D667" s="47">
        <v>8.52</v>
      </c>
      <c r="G667" s="47">
        <v>650</v>
      </c>
      <c r="H667" s="47">
        <v>707.58600000000001</v>
      </c>
      <c r="I667" s="47">
        <v>6.0250000000000004</v>
      </c>
      <c r="L667" s="47">
        <v>650</v>
      </c>
      <c r="M667" s="47">
        <v>961.71889999999996</v>
      </c>
      <c r="N667" s="47">
        <v>7.8849999999999998</v>
      </c>
    </row>
    <row r="668" spans="2:14">
      <c r="B668" s="47">
        <v>651</v>
      </c>
      <c r="C668" s="47">
        <v>996.6</v>
      </c>
      <c r="D668" s="47">
        <v>8.5350000000000001</v>
      </c>
      <c r="G668" s="47">
        <v>651</v>
      </c>
      <c r="H668" s="47">
        <v>707.58600000000001</v>
      </c>
      <c r="I668" s="47">
        <v>6.04</v>
      </c>
      <c r="L668" s="47">
        <v>651</v>
      </c>
      <c r="M668" s="47">
        <v>961.71889999999996</v>
      </c>
      <c r="N668" s="47">
        <v>7.9050000000000002</v>
      </c>
    </row>
    <row r="669" spans="2:14">
      <c r="B669" s="47">
        <v>652</v>
      </c>
      <c r="C669" s="47">
        <v>996.6</v>
      </c>
      <c r="D669" s="47">
        <v>8.5500000000000007</v>
      </c>
      <c r="G669" s="47">
        <v>652</v>
      </c>
      <c r="H669" s="47">
        <v>707.58600000000001</v>
      </c>
      <c r="I669" s="47">
        <v>6.0549999999999997</v>
      </c>
      <c r="L669" s="47">
        <v>652</v>
      </c>
      <c r="M669" s="47">
        <v>961.71889999999996</v>
      </c>
      <c r="N669" s="47">
        <v>7.92</v>
      </c>
    </row>
    <row r="670" spans="2:14">
      <c r="B670" s="47">
        <v>653</v>
      </c>
      <c r="C670" s="47">
        <v>996.6</v>
      </c>
      <c r="D670" s="47">
        <v>8.5649999999999995</v>
      </c>
      <c r="G670" s="47">
        <v>653</v>
      </c>
      <c r="H670" s="47">
        <v>712.56899999999996</v>
      </c>
      <c r="I670" s="47">
        <v>6.06</v>
      </c>
      <c r="L670" s="47">
        <v>653</v>
      </c>
      <c r="M670" s="47">
        <v>966.702</v>
      </c>
      <c r="N670" s="47">
        <v>7.93</v>
      </c>
    </row>
    <row r="671" spans="2:14">
      <c r="B671" s="47">
        <v>654</v>
      </c>
      <c r="C671" s="47">
        <v>1001.583</v>
      </c>
      <c r="D671" s="47">
        <v>8.58</v>
      </c>
      <c r="G671" s="47">
        <v>654</v>
      </c>
      <c r="H671" s="47">
        <v>712.56899999999996</v>
      </c>
      <c r="I671" s="47">
        <v>6.0750000000000002</v>
      </c>
      <c r="L671" s="47">
        <v>654</v>
      </c>
      <c r="M671" s="47">
        <v>966.702</v>
      </c>
      <c r="N671" s="47">
        <v>7.94</v>
      </c>
    </row>
    <row r="672" spans="2:14">
      <c r="B672" s="47">
        <v>655</v>
      </c>
      <c r="C672" s="47">
        <v>1001.583</v>
      </c>
      <c r="D672" s="47">
        <v>8.5950000000000006</v>
      </c>
      <c r="G672" s="47">
        <v>655</v>
      </c>
      <c r="H672" s="47">
        <v>712.56899999999996</v>
      </c>
      <c r="I672" s="47">
        <v>6.09</v>
      </c>
      <c r="L672" s="47">
        <v>655</v>
      </c>
      <c r="M672" s="47">
        <v>966.702</v>
      </c>
      <c r="N672" s="47">
        <v>7.9550000000000001</v>
      </c>
    </row>
    <row r="673" spans="2:14">
      <c r="B673" s="47">
        <v>656</v>
      </c>
      <c r="C673" s="47">
        <v>1006.566</v>
      </c>
      <c r="D673" s="47">
        <v>8.6150000000000002</v>
      </c>
      <c r="G673" s="47">
        <v>656</v>
      </c>
      <c r="H673" s="47">
        <v>717.55200000000002</v>
      </c>
      <c r="I673" s="47">
        <v>6.1</v>
      </c>
      <c r="L673" s="47">
        <v>656</v>
      </c>
      <c r="M673" s="47">
        <v>971.68489999999997</v>
      </c>
      <c r="N673" s="47">
        <v>7.97</v>
      </c>
    </row>
    <row r="674" spans="2:14">
      <c r="B674" s="47">
        <v>657</v>
      </c>
      <c r="C674" s="47">
        <v>1006.566</v>
      </c>
      <c r="D674" s="47">
        <v>8.6300000000000008</v>
      </c>
      <c r="G674" s="47">
        <v>657</v>
      </c>
      <c r="H674" s="47">
        <v>717.55200000000002</v>
      </c>
      <c r="I674" s="47">
        <v>6.12</v>
      </c>
      <c r="L674" s="47">
        <v>657</v>
      </c>
      <c r="M674" s="47">
        <v>971.68489999999997</v>
      </c>
      <c r="N674" s="47">
        <v>7.99</v>
      </c>
    </row>
    <row r="675" spans="2:14">
      <c r="B675" s="47">
        <v>658</v>
      </c>
      <c r="C675" s="47">
        <v>1006.566</v>
      </c>
      <c r="D675" s="47">
        <v>8.6449999999999996</v>
      </c>
      <c r="G675" s="47">
        <v>658</v>
      </c>
      <c r="H675" s="47">
        <v>717.55200000000002</v>
      </c>
      <c r="I675" s="47">
        <v>6.13</v>
      </c>
      <c r="L675" s="47">
        <v>658</v>
      </c>
      <c r="M675" s="47">
        <v>971.68489999999997</v>
      </c>
      <c r="N675" s="47">
        <v>8.0050000000000008</v>
      </c>
    </row>
    <row r="676" spans="2:14">
      <c r="B676" s="47">
        <v>659</v>
      </c>
      <c r="C676" s="47">
        <v>1011.549</v>
      </c>
      <c r="D676" s="47">
        <v>8.6649999999999991</v>
      </c>
      <c r="G676" s="47">
        <v>659</v>
      </c>
      <c r="H676" s="47">
        <v>717.55200000000002</v>
      </c>
      <c r="I676" s="47">
        <v>6.14</v>
      </c>
      <c r="L676" s="47">
        <v>659</v>
      </c>
      <c r="M676" s="47">
        <v>976.66800000000001</v>
      </c>
      <c r="N676" s="47">
        <v>8.0250000000000004</v>
      </c>
    </row>
    <row r="677" spans="2:14">
      <c r="B677" s="47">
        <v>660</v>
      </c>
      <c r="C677" s="47">
        <v>1011.549</v>
      </c>
      <c r="D677" s="47">
        <v>8.6799990000000005</v>
      </c>
      <c r="G677" s="47">
        <v>660</v>
      </c>
      <c r="H677" s="47">
        <v>722.53499999999997</v>
      </c>
      <c r="I677" s="47">
        <v>6.15</v>
      </c>
      <c r="L677" s="47">
        <v>660</v>
      </c>
      <c r="M677" s="47">
        <v>976.66800000000001</v>
      </c>
      <c r="N677" s="47">
        <v>8.0399999999999991</v>
      </c>
    </row>
    <row r="678" spans="2:14">
      <c r="B678" s="47">
        <v>661</v>
      </c>
      <c r="C678" s="47">
        <v>1011.549</v>
      </c>
      <c r="D678" s="47">
        <v>8.6950000000000003</v>
      </c>
      <c r="G678" s="47">
        <v>661</v>
      </c>
      <c r="H678" s="47">
        <v>722.53499999999997</v>
      </c>
      <c r="I678" s="47">
        <v>6.165</v>
      </c>
      <c r="L678" s="47">
        <v>661</v>
      </c>
      <c r="M678" s="47">
        <v>976.66800000000001</v>
      </c>
      <c r="N678" s="47">
        <v>8.0599989999999995</v>
      </c>
    </row>
    <row r="679" spans="2:14">
      <c r="B679" s="47">
        <v>662</v>
      </c>
      <c r="C679" s="47">
        <v>1016.532</v>
      </c>
      <c r="D679" s="47">
        <v>8.7149999999999999</v>
      </c>
      <c r="G679" s="47">
        <v>662</v>
      </c>
      <c r="H679" s="47">
        <v>727.51790000000005</v>
      </c>
      <c r="I679" s="47">
        <v>6.1749999999999998</v>
      </c>
      <c r="L679" s="47">
        <v>662</v>
      </c>
      <c r="M679" s="47">
        <v>976.66800000000001</v>
      </c>
      <c r="N679" s="47">
        <v>8.0749999999999993</v>
      </c>
    </row>
    <row r="680" spans="2:14">
      <c r="B680" s="47">
        <v>663</v>
      </c>
      <c r="C680" s="47">
        <v>1016.532</v>
      </c>
      <c r="D680" s="47">
        <v>8.73</v>
      </c>
      <c r="G680" s="47">
        <v>663</v>
      </c>
      <c r="H680" s="47">
        <v>727.51790000000005</v>
      </c>
      <c r="I680" s="47">
        <v>6.19</v>
      </c>
      <c r="L680" s="47">
        <v>663</v>
      </c>
      <c r="M680" s="47">
        <v>981.65089999999998</v>
      </c>
      <c r="N680" s="47">
        <v>8.0950000000000006</v>
      </c>
    </row>
    <row r="681" spans="2:14">
      <c r="B681" s="47">
        <v>664</v>
      </c>
      <c r="C681" s="47">
        <v>1021.515</v>
      </c>
      <c r="D681" s="47">
        <v>8.74</v>
      </c>
      <c r="G681" s="47">
        <v>664</v>
      </c>
      <c r="H681" s="47">
        <v>727.51790000000005</v>
      </c>
      <c r="I681" s="47">
        <v>6.21</v>
      </c>
      <c r="L681" s="47">
        <v>664</v>
      </c>
      <c r="M681" s="47">
        <v>981.65089999999998</v>
      </c>
      <c r="N681" s="47">
        <v>8.11</v>
      </c>
    </row>
    <row r="682" spans="2:14">
      <c r="B682" s="47">
        <v>665</v>
      </c>
      <c r="C682" s="47">
        <v>1021.515</v>
      </c>
      <c r="D682" s="47">
        <v>8.76</v>
      </c>
      <c r="G682" s="47">
        <v>665</v>
      </c>
      <c r="H682" s="47">
        <v>732.50099999999998</v>
      </c>
      <c r="I682" s="47">
        <v>6.22</v>
      </c>
      <c r="L682" s="47">
        <v>665</v>
      </c>
      <c r="M682" s="47">
        <v>981.65089999999998</v>
      </c>
      <c r="N682" s="47">
        <v>8.125</v>
      </c>
    </row>
    <row r="683" spans="2:14">
      <c r="B683" s="47">
        <v>666</v>
      </c>
      <c r="C683" s="47">
        <v>1021.515</v>
      </c>
      <c r="D683" s="47">
        <v>8.7750000000000004</v>
      </c>
      <c r="G683" s="47">
        <v>666</v>
      </c>
      <c r="H683" s="47">
        <v>732.50099999999998</v>
      </c>
      <c r="I683" s="47">
        <v>6.2350000000000003</v>
      </c>
      <c r="L683" s="47">
        <v>666</v>
      </c>
      <c r="M683" s="47">
        <v>986.63400000000001</v>
      </c>
      <c r="N683" s="47">
        <v>8.1399989999999995</v>
      </c>
    </row>
    <row r="684" spans="2:14">
      <c r="B684" s="47">
        <v>667</v>
      </c>
      <c r="C684" s="47">
        <v>1026.498</v>
      </c>
      <c r="D684" s="47">
        <v>8.7949999999999999</v>
      </c>
      <c r="G684" s="47">
        <v>667</v>
      </c>
      <c r="H684" s="47">
        <v>732.50099999999998</v>
      </c>
      <c r="I684" s="47">
        <v>6.2450000000000001</v>
      </c>
      <c r="L684" s="47">
        <v>667</v>
      </c>
      <c r="M684" s="47">
        <v>986.63400000000001</v>
      </c>
      <c r="N684" s="47">
        <v>8.15</v>
      </c>
    </row>
    <row r="685" spans="2:14">
      <c r="B685" s="47">
        <v>668</v>
      </c>
      <c r="C685" s="47">
        <v>1026.498</v>
      </c>
      <c r="D685" s="47">
        <v>8.8099989999999995</v>
      </c>
      <c r="G685" s="47">
        <v>668</v>
      </c>
      <c r="H685" s="47">
        <v>732.50099999999998</v>
      </c>
      <c r="I685" s="47">
        <v>6.26</v>
      </c>
      <c r="L685" s="47">
        <v>668</v>
      </c>
      <c r="M685" s="47">
        <v>991.61689999999999</v>
      </c>
      <c r="N685" s="47">
        <v>8.1649999999999991</v>
      </c>
    </row>
    <row r="686" spans="2:14">
      <c r="B686" s="47">
        <v>669</v>
      </c>
      <c r="C686" s="47">
        <v>1026.498</v>
      </c>
      <c r="D686" s="47">
        <v>8.8249999999999993</v>
      </c>
      <c r="G686" s="47">
        <v>669</v>
      </c>
      <c r="H686" s="47">
        <v>737.48389999999995</v>
      </c>
      <c r="I686" s="47">
        <v>6.27</v>
      </c>
      <c r="L686" s="47">
        <v>669</v>
      </c>
      <c r="M686" s="47">
        <v>991.61689999999999</v>
      </c>
      <c r="N686" s="47">
        <v>8.1799990000000005</v>
      </c>
    </row>
    <row r="687" spans="2:14">
      <c r="B687" s="47">
        <v>670</v>
      </c>
      <c r="C687" s="47">
        <v>1031.481</v>
      </c>
      <c r="D687" s="47">
        <v>8.8450000000000006</v>
      </c>
      <c r="G687" s="47">
        <v>670</v>
      </c>
      <c r="H687" s="47">
        <v>727.51790000000005</v>
      </c>
      <c r="I687" s="47">
        <v>6.2850000000000001</v>
      </c>
      <c r="L687" s="47">
        <v>670</v>
      </c>
      <c r="M687" s="47">
        <v>991.61689999999999</v>
      </c>
      <c r="N687" s="47">
        <v>8.1999999999999993</v>
      </c>
    </row>
    <row r="688" spans="2:14">
      <c r="B688" s="47">
        <v>671</v>
      </c>
      <c r="C688" s="47">
        <v>1031.481</v>
      </c>
      <c r="D688" s="47">
        <v>8.86</v>
      </c>
      <c r="G688" s="47">
        <v>671</v>
      </c>
      <c r="H688" s="47">
        <v>727.51790000000005</v>
      </c>
      <c r="I688" s="47">
        <v>6.3</v>
      </c>
      <c r="L688" s="47">
        <v>671</v>
      </c>
      <c r="M688" s="47">
        <v>991.61689999999999</v>
      </c>
      <c r="N688" s="47">
        <v>8.2149999999999999</v>
      </c>
    </row>
    <row r="689" spans="2:14">
      <c r="B689" s="47">
        <v>672</v>
      </c>
      <c r="C689" s="47">
        <v>1031.481</v>
      </c>
      <c r="D689" s="47">
        <v>8.8800000000000008</v>
      </c>
      <c r="G689" s="47">
        <v>672</v>
      </c>
      <c r="H689" s="47">
        <v>732.50099999999998</v>
      </c>
      <c r="I689" s="47">
        <v>6.3150000000000004</v>
      </c>
      <c r="L689" s="47">
        <v>672</v>
      </c>
      <c r="M689" s="47">
        <v>996.6</v>
      </c>
      <c r="N689" s="47">
        <v>8.23</v>
      </c>
    </row>
    <row r="690" spans="2:14">
      <c r="B690" s="47">
        <v>673</v>
      </c>
      <c r="C690" s="47">
        <v>1036.4639999999999</v>
      </c>
      <c r="D690" s="47">
        <v>8.8949999999999996</v>
      </c>
      <c r="G690" s="47">
        <v>673</v>
      </c>
      <c r="H690" s="47">
        <v>737.48389999999995</v>
      </c>
      <c r="I690" s="47">
        <v>6.3250000000000002</v>
      </c>
      <c r="L690" s="47">
        <v>673</v>
      </c>
      <c r="M690" s="47">
        <v>996.6</v>
      </c>
      <c r="N690" s="47">
        <v>8.25</v>
      </c>
    </row>
    <row r="691" spans="2:14">
      <c r="B691" s="47">
        <v>674</v>
      </c>
      <c r="C691" s="47">
        <v>1036.4639999999999</v>
      </c>
      <c r="D691" s="47">
        <v>8.91</v>
      </c>
      <c r="G691" s="47">
        <v>674</v>
      </c>
      <c r="H691" s="47">
        <v>737.48389999999995</v>
      </c>
      <c r="I691" s="47">
        <v>6.3449999999999998</v>
      </c>
      <c r="L691" s="47">
        <v>674</v>
      </c>
      <c r="M691" s="47">
        <v>996.6</v>
      </c>
      <c r="N691" s="47">
        <v>8.2649989999999995</v>
      </c>
    </row>
    <row r="692" spans="2:14">
      <c r="B692" s="47">
        <v>675</v>
      </c>
      <c r="C692" s="47">
        <v>1041.4469999999999</v>
      </c>
      <c r="D692" s="47">
        <v>8.92</v>
      </c>
      <c r="G692" s="47">
        <v>675</v>
      </c>
      <c r="H692" s="47">
        <v>737.48389999999995</v>
      </c>
      <c r="I692" s="47">
        <v>6.3550000000000004</v>
      </c>
      <c r="L692" s="47">
        <v>675</v>
      </c>
      <c r="M692" s="47">
        <v>1001.583</v>
      </c>
      <c r="N692" s="47">
        <v>8.2799999999999994</v>
      </c>
    </row>
    <row r="693" spans="2:14">
      <c r="B693" s="47">
        <v>676</v>
      </c>
      <c r="C693" s="47">
        <v>1041.4469999999999</v>
      </c>
      <c r="D693" s="47">
        <v>8.94</v>
      </c>
      <c r="G693" s="47">
        <v>676</v>
      </c>
      <c r="H693" s="47">
        <v>737.48389999999995</v>
      </c>
      <c r="I693" s="47">
        <v>6.3650000000000002</v>
      </c>
      <c r="L693" s="47">
        <v>676</v>
      </c>
      <c r="M693" s="47">
        <v>1001.583</v>
      </c>
      <c r="N693" s="47">
        <v>8.2949999999999999</v>
      </c>
    </row>
    <row r="694" spans="2:14">
      <c r="B694" s="47">
        <v>677</v>
      </c>
      <c r="C694" s="47">
        <v>1046.43</v>
      </c>
      <c r="D694" s="47">
        <v>8.9550000000000001</v>
      </c>
      <c r="G694" s="47">
        <v>677</v>
      </c>
      <c r="H694" s="47">
        <v>737.48389999999995</v>
      </c>
      <c r="I694" s="47">
        <v>6.38</v>
      </c>
      <c r="L694" s="47">
        <v>677</v>
      </c>
      <c r="M694" s="47">
        <v>1001.583</v>
      </c>
      <c r="N694" s="47">
        <v>8.3149999999999995</v>
      </c>
    </row>
    <row r="695" spans="2:14">
      <c r="B695" s="47">
        <v>678</v>
      </c>
      <c r="C695" s="47">
        <v>1041.4469999999999</v>
      </c>
      <c r="D695" s="47">
        <v>8.9749990000000004</v>
      </c>
      <c r="G695" s="47">
        <v>678</v>
      </c>
      <c r="H695" s="47">
        <v>742.46699999999998</v>
      </c>
      <c r="I695" s="47">
        <v>6.3949999999999996</v>
      </c>
      <c r="L695" s="47">
        <v>678</v>
      </c>
      <c r="M695" s="47">
        <v>1006.566</v>
      </c>
      <c r="N695" s="47">
        <v>8.3249999999999993</v>
      </c>
    </row>
    <row r="696" spans="2:14">
      <c r="B696" s="47">
        <v>679</v>
      </c>
      <c r="C696" s="47">
        <v>1046.43</v>
      </c>
      <c r="D696" s="47">
        <v>8.9849999999999994</v>
      </c>
      <c r="G696" s="47">
        <v>679</v>
      </c>
      <c r="H696" s="47">
        <v>742.46699999999998</v>
      </c>
      <c r="I696" s="47">
        <v>6.415</v>
      </c>
      <c r="L696" s="47">
        <v>679</v>
      </c>
      <c r="M696" s="47">
        <v>1006.566</v>
      </c>
      <c r="N696" s="47">
        <v>8.3450000000000006</v>
      </c>
    </row>
    <row r="697" spans="2:14">
      <c r="B697" s="47">
        <v>680</v>
      </c>
      <c r="C697" s="47">
        <v>1046.43</v>
      </c>
      <c r="D697" s="47">
        <v>9</v>
      </c>
      <c r="G697" s="47">
        <v>680</v>
      </c>
      <c r="H697" s="47">
        <v>747.45</v>
      </c>
      <c r="I697" s="47">
        <v>6.4249999999999998</v>
      </c>
      <c r="L697" s="47">
        <v>680</v>
      </c>
      <c r="M697" s="47">
        <v>1006.566</v>
      </c>
      <c r="N697" s="47">
        <v>8.36</v>
      </c>
    </row>
    <row r="698" spans="2:14">
      <c r="B698" s="47">
        <v>681</v>
      </c>
      <c r="C698" s="47">
        <v>1036.4639999999999</v>
      </c>
      <c r="D698" s="47">
        <v>9.02</v>
      </c>
      <c r="G698" s="47">
        <v>681</v>
      </c>
      <c r="H698" s="47">
        <v>747.45</v>
      </c>
      <c r="I698" s="47">
        <v>6.4349999999999996</v>
      </c>
      <c r="L698" s="47">
        <v>681</v>
      </c>
      <c r="M698" s="47">
        <v>1006.566</v>
      </c>
      <c r="N698" s="47">
        <v>8.3699999999999992</v>
      </c>
    </row>
    <row r="699" spans="2:14">
      <c r="B699" s="47">
        <v>682</v>
      </c>
      <c r="C699" s="47">
        <v>1036.4639999999999</v>
      </c>
      <c r="D699" s="47">
        <v>9.0350000000000001</v>
      </c>
      <c r="G699" s="47">
        <v>682</v>
      </c>
      <c r="H699" s="47">
        <v>747.45</v>
      </c>
      <c r="I699" s="47">
        <v>6.4450000000000003</v>
      </c>
      <c r="L699" s="47">
        <v>682</v>
      </c>
      <c r="M699" s="47">
        <v>1006.566</v>
      </c>
      <c r="N699" s="47">
        <v>8.3899989999999995</v>
      </c>
    </row>
    <row r="700" spans="2:14">
      <c r="B700" s="47">
        <v>683</v>
      </c>
      <c r="C700" s="47">
        <v>1041.4469999999999</v>
      </c>
      <c r="D700" s="47">
        <v>9.0500000000000007</v>
      </c>
      <c r="G700" s="47">
        <v>683</v>
      </c>
      <c r="H700" s="47">
        <v>752.43299999999999</v>
      </c>
      <c r="I700" s="47">
        <v>6.45</v>
      </c>
      <c r="L700" s="47">
        <v>683</v>
      </c>
      <c r="M700" s="47">
        <v>996.6</v>
      </c>
      <c r="N700" s="47">
        <v>8.4149999999999991</v>
      </c>
    </row>
    <row r="701" spans="2:14">
      <c r="B701" s="47">
        <v>684</v>
      </c>
      <c r="C701" s="47">
        <v>1046.43</v>
      </c>
      <c r="D701" s="47">
        <v>9.07</v>
      </c>
      <c r="G701" s="47">
        <v>684</v>
      </c>
      <c r="H701" s="47">
        <v>752.43299999999999</v>
      </c>
      <c r="I701" s="47">
        <v>6.4649999999999999</v>
      </c>
      <c r="L701" s="47">
        <v>684</v>
      </c>
      <c r="M701" s="47">
        <v>996.6</v>
      </c>
      <c r="N701" s="47">
        <v>8.4250000000000007</v>
      </c>
    </row>
    <row r="702" spans="2:14">
      <c r="B702" s="47">
        <v>685</v>
      </c>
      <c r="C702" s="47">
        <v>1046.43</v>
      </c>
      <c r="D702" s="47">
        <v>9.08</v>
      </c>
      <c r="G702" s="47">
        <v>685</v>
      </c>
      <c r="H702" s="47">
        <v>757.41600000000005</v>
      </c>
      <c r="I702" s="47">
        <v>6.4749999999999996</v>
      </c>
      <c r="L702" s="47">
        <v>685</v>
      </c>
      <c r="M702" s="47">
        <v>1001.583</v>
      </c>
      <c r="N702" s="47">
        <v>8.44</v>
      </c>
    </row>
    <row r="703" spans="2:14">
      <c r="B703" s="47">
        <v>686</v>
      </c>
      <c r="C703" s="47">
        <v>1046.43</v>
      </c>
      <c r="D703" s="47">
        <v>9.0950000000000006</v>
      </c>
      <c r="G703" s="47">
        <v>686</v>
      </c>
      <c r="H703" s="47">
        <v>757.41600000000005</v>
      </c>
      <c r="I703" s="47">
        <v>6.4850000000000003</v>
      </c>
      <c r="L703" s="47">
        <v>686</v>
      </c>
      <c r="M703" s="47">
        <v>1001.583</v>
      </c>
      <c r="N703" s="47">
        <v>8.4550000000000001</v>
      </c>
    </row>
    <row r="704" spans="2:14">
      <c r="B704" s="47">
        <v>687</v>
      </c>
      <c r="C704" s="47">
        <v>1046.43</v>
      </c>
      <c r="D704" s="47">
        <v>9.11</v>
      </c>
      <c r="G704" s="47">
        <v>687</v>
      </c>
      <c r="H704" s="47">
        <v>757.41600000000005</v>
      </c>
      <c r="I704" s="47">
        <v>6.4950000000000001</v>
      </c>
      <c r="L704" s="47">
        <v>687</v>
      </c>
      <c r="M704" s="47">
        <v>1006.566</v>
      </c>
      <c r="N704" s="47">
        <v>8.4749990000000004</v>
      </c>
    </row>
    <row r="705" spans="2:14">
      <c r="B705" s="47">
        <v>688</v>
      </c>
      <c r="C705" s="47">
        <v>1051.413</v>
      </c>
      <c r="D705" s="47">
        <v>9.1300000000000008</v>
      </c>
      <c r="G705" s="47">
        <v>688</v>
      </c>
      <c r="H705" s="47">
        <v>757.41600000000005</v>
      </c>
      <c r="I705" s="47">
        <v>6.5149999999999997</v>
      </c>
      <c r="L705" s="47">
        <v>688</v>
      </c>
      <c r="M705" s="47">
        <v>1006.566</v>
      </c>
      <c r="N705" s="47">
        <v>8.4949999999999992</v>
      </c>
    </row>
    <row r="706" spans="2:14">
      <c r="B706" s="47">
        <v>689</v>
      </c>
      <c r="C706" s="47">
        <v>1056.396</v>
      </c>
      <c r="D706" s="47">
        <v>9.1449999999999996</v>
      </c>
      <c r="G706" s="47">
        <v>689</v>
      </c>
      <c r="H706" s="47">
        <v>762.399</v>
      </c>
      <c r="I706" s="47">
        <v>6.53</v>
      </c>
      <c r="L706" s="47">
        <v>689</v>
      </c>
      <c r="M706" s="47">
        <v>1011.549</v>
      </c>
      <c r="N706" s="47">
        <v>8.5050000000000008</v>
      </c>
    </row>
    <row r="707" spans="2:14">
      <c r="B707" s="47">
        <v>690</v>
      </c>
      <c r="C707" s="47">
        <v>1056.396</v>
      </c>
      <c r="D707" s="47">
        <v>9.1649999999999991</v>
      </c>
      <c r="G707" s="47">
        <v>690</v>
      </c>
      <c r="H707" s="47">
        <v>762.399</v>
      </c>
      <c r="I707" s="47">
        <v>6.5449999999999999</v>
      </c>
      <c r="L707" s="47">
        <v>690</v>
      </c>
      <c r="M707" s="47">
        <v>1011.549</v>
      </c>
      <c r="N707" s="47">
        <v>8.5250000000000004</v>
      </c>
    </row>
    <row r="708" spans="2:14">
      <c r="B708" s="47">
        <v>691</v>
      </c>
      <c r="C708" s="47">
        <v>1056.396</v>
      </c>
      <c r="D708" s="47">
        <v>9.1799990000000005</v>
      </c>
      <c r="G708" s="47">
        <v>691</v>
      </c>
      <c r="H708" s="47">
        <v>767.38199999999995</v>
      </c>
      <c r="I708" s="47">
        <v>6.5549999999999997</v>
      </c>
      <c r="L708" s="47">
        <v>691</v>
      </c>
      <c r="M708" s="47">
        <v>1011.549</v>
      </c>
      <c r="N708" s="47">
        <v>8.5350000000000001</v>
      </c>
    </row>
    <row r="709" spans="2:14">
      <c r="B709" s="47">
        <v>692</v>
      </c>
      <c r="C709" s="47">
        <v>1061.3789999999999</v>
      </c>
      <c r="D709" s="47">
        <v>9.1950000000000003</v>
      </c>
      <c r="G709" s="47">
        <v>692</v>
      </c>
      <c r="H709" s="47">
        <v>767.38199999999995</v>
      </c>
      <c r="I709" s="47">
        <v>6.57</v>
      </c>
      <c r="L709" s="47">
        <v>692</v>
      </c>
      <c r="M709" s="47">
        <v>1016.532</v>
      </c>
      <c r="N709" s="47">
        <v>8.5500000000000007</v>
      </c>
    </row>
    <row r="710" spans="2:14">
      <c r="B710" s="47">
        <v>693</v>
      </c>
      <c r="C710" s="47">
        <v>1061.3789999999999</v>
      </c>
      <c r="D710" s="47">
        <v>9.2100000000000009</v>
      </c>
      <c r="G710" s="47">
        <v>693</v>
      </c>
      <c r="H710" s="47">
        <v>767.38199999999995</v>
      </c>
      <c r="I710" s="47">
        <v>6.58</v>
      </c>
      <c r="L710" s="47">
        <v>693</v>
      </c>
      <c r="M710" s="47">
        <v>1016.532</v>
      </c>
      <c r="N710" s="47">
        <v>8.5649999999999995</v>
      </c>
    </row>
    <row r="711" spans="2:14">
      <c r="B711" s="47">
        <v>694</v>
      </c>
      <c r="C711" s="47">
        <v>1061.3789999999999</v>
      </c>
      <c r="D711" s="47">
        <v>9.23</v>
      </c>
      <c r="G711" s="47">
        <v>694</v>
      </c>
      <c r="H711" s="47">
        <v>772.36500000000001</v>
      </c>
      <c r="I711" s="47">
        <v>6.6</v>
      </c>
      <c r="L711" s="47">
        <v>694</v>
      </c>
      <c r="M711" s="47">
        <v>1021.515</v>
      </c>
      <c r="N711" s="47">
        <v>8.5850000000000009</v>
      </c>
    </row>
    <row r="712" spans="2:14">
      <c r="B712" s="47">
        <v>695</v>
      </c>
      <c r="C712" s="47">
        <v>1066.3620000000001</v>
      </c>
      <c r="D712" s="47">
        <v>9.24</v>
      </c>
      <c r="G712" s="47">
        <v>695</v>
      </c>
      <c r="H712" s="47">
        <v>772.36500000000001</v>
      </c>
      <c r="I712" s="47">
        <v>6.61</v>
      </c>
      <c r="L712" s="47">
        <v>695</v>
      </c>
      <c r="M712" s="47">
        <v>1021.515</v>
      </c>
      <c r="N712" s="47">
        <v>8.5999990000000004</v>
      </c>
    </row>
    <row r="713" spans="2:14">
      <c r="B713" s="47">
        <v>696</v>
      </c>
      <c r="C713" s="47">
        <v>1066.3620000000001</v>
      </c>
      <c r="D713" s="47">
        <v>9.26</v>
      </c>
      <c r="G713" s="47">
        <v>696</v>
      </c>
      <c r="H713" s="47">
        <v>772.36500000000001</v>
      </c>
      <c r="I713" s="47">
        <v>6.625</v>
      </c>
      <c r="L713" s="47">
        <v>696</v>
      </c>
      <c r="M713" s="47">
        <v>1021.515</v>
      </c>
      <c r="N713" s="47">
        <v>8.6199999999999992</v>
      </c>
    </row>
    <row r="714" spans="2:14">
      <c r="B714" s="47">
        <v>697</v>
      </c>
      <c r="C714" s="47">
        <v>1066.3620000000001</v>
      </c>
      <c r="D714" s="47">
        <v>9.2750000000000004</v>
      </c>
      <c r="G714" s="47">
        <v>697</v>
      </c>
      <c r="H714" s="47">
        <v>777.34799999999996</v>
      </c>
      <c r="I714" s="47">
        <v>6.6349999999999998</v>
      </c>
      <c r="L714" s="47">
        <v>697</v>
      </c>
      <c r="M714" s="47">
        <v>1026.498</v>
      </c>
      <c r="N714" s="47">
        <v>8.6300000000000008</v>
      </c>
    </row>
    <row r="715" spans="2:14">
      <c r="B715" s="47">
        <v>698</v>
      </c>
      <c r="C715" s="47">
        <v>1071.345</v>
      </c>
      <c r="D715" s="47">
        <v>9.2899999999999991</v>
      </c>
      <c r="G715" s="47">
        <v>698</v>
      </c>
      <c r="H715" s="47">
        <v>777.34799999999996</v>
      </c>
      <c r="I715" s="47">
        <v>6.6449999999999996</v>
      </c>
      <c r="L715" s="47">
        <v>698</v>
      </c>
      <c r="M715" s="47">
        <v>1026.498</v>
      </c>
      <c r="N715" s="47">
        <v>8.6449999999999996</v>
      </c>
    </row>
    <row r="716" spans="2:14">
      <c r="B716" s="47">
        <v>699</v>
      </c>
      <c r="C716" s="47">
        <v>1071.345</v>
      </c>
      <c r="D716" s="47">
        <v>9.3049990000000005</v>
      </c>
      <c r="G716" s="47">
        <v>699</v>
      </c>
      <c r="H716" s="47">
        <v>777.34799999999996</v>
      </c>
      <c r="I716" s="47">
        <v>6.6550000000000002</v>
      </c>
      <c r="L716" s="47">
        <v>699</v>
      </c>
      <c r="M716" s="47">
        <v>1026.498</v>
      </c>
      <c r="N716" s="47">
        <v>8.66</v>
      </c>
    </row>
    <row r="717" spans="2:14">
      <c r="B717" s="47">
        <v>700</v>
      </c>
      <c r="C717" s="47">
        <v>1071.345</v>
      </c>
      <c r="D717" s="47">
        <v>9.32</v>
      </c>
      <c r="G717" s="47">
        <v>700</v>
      </c>
      <c r="H717" s="47">
        <v>777.34799999999996</v>
      </c>
      <c r="I717" s="47">
        <v>6.665</v>
      </c>
      <c r="L717" s="47">
        <v>700</v>
      </c>
      <c r="M717" s="47">
        <v>1026.498</v>
      </c>
      <c r="N717" s="47">
        <v>8.6799990000000005</v>
      </c>
    </row>
    <row r="718" spans="2:14">
      <c r="B718" s="47">
        <v>701</v>
      </c>
      <c r="C718" s="47">
        <v>1076.328</v>
      </c>
      <c r="D718" s="47">
        <v>9.3350000000000009</v>
      </c>
      <c r="G718" s="47">
        <v>701</v>
      </c>
      <c r="H718" s="47">
        <v>782.33100000000002</v>
      </c>
      <c r="I718" s="47">
        <v>6.68</v>
      </c>
      <c r="L718" s="47">
        <v>701</v>
      </c>
      <c r="M718" s="47">
        <v>1031.481</v>
      </c>
      <c r="N718" s="47">
        <v>8.6999999999999993</v>
      </c>
    </row>
    <row r="719" spans="2:14">
      <c r="B719" s="47">
        <v>702</v>
      </c>
      <c r="C719" s="47">
        <v>1076.328</v>
      </c>
      <c r="D719" s="47">
        <v>9.3499990000000004</v>
      </c>
      <c r="G719" s="47">
        <v>702</v>
      </c>
      <c r="H719" s="47">
        <v>782.33100000000002</v>
      </c>
      <c r="I719" s="47">
        <v>6.69</v>
      </c>
      <c r="L719" s="47">
        <v>702</v>
      </c>
      <c r="M719" s="47">
        <v>1031.481</v>
      </c>
      <c r="N719" s="47">
        <v>8.7149999999999999</v>
      </c>
    </row>
    <row r="720" spans="2:14">
      <c r="B720" s="47">
        <v>703</v>
      </c>
      <c r="C720" s="47">
        <v>1081.3109999999999</v>
      </c>
      <c r="D720" s="47">
        <v>9.375</v>
      </c>
      <c r="G720" s="47">
        <v>703</v>
      </c>
      <c r="H720" s="47">
        <v>782.33100000000002</v>
      </c>
      <c r="I720" s="47">
        <v>6.7050000000000001</v>
      </c>
      <c r="L720" s="47">
        <v>703</v>
      </c>
      <c r="M720" s="47">
        <v>1031.481</v>
      </c>
      <c r="N720" s="47">
        <v>8.7349999999999994</v>
      </c>
    </row>
    <row r="721" spans="2:14">
      <c r="B721" s="47">
        <v>704</v>
      </c>
      <c r="C721" s="47">
        <v>1081.3109999999999</v>
      </c>
      <c r="D721" s="47">
        <v>9.3849999999999998</v>
      </c>
      <c r="G721" s="47">
        <v>704</v>
      </c>
      <c r="H721" s="47">
        <v>787.31399999999996</v>
      </c>
      <c r="I721" s="47">
        <v>6.72</v>
      </c>
      <c r="L721" s="47">
        <v>704</v>
      </c>
      <c r="M721" s="47">
        <v>1036.4639999999999</v>
      </c>
      <c r="N721" s="47">
        <v>8.75</v>
      </c>
    </row>
    <row r="722" spans="2:14">
      <c r="B722" s="47">
        <v>705</v>
      </c>
      <c r="C722" s="47">
        <v>1081.3109999999999</v>
      </c>
      <c r="D722" s="47">
        <v>9.4049999999999994</v>
      </c>
      <c r="G722" s="47">
        <v>705</v>
      </c>
      <c r="H722" s="47">
        <v>787.31399999999996</v>
      </c>
      <c r="I722" s="47">
        <v>6.73</v>
      </c>
      <c r="L722" s="47">
        <v>705</v>
      </c>
      <c r="M722" s="47">
        <v>1041.4469999999999</v>
      </c>
      <c r="N722" s="47">
        <v>8.7649989999999995</v>
      </c>
    </row>
    <row r="723" spans="2:14">
      <c r="B723" s="47">
        <v>706</v>
      </c>
      <c r="C723" s="47">
        <v>1086.2940000000001</v>
      </c>
      <c r="D723" s="47">
        <v>9.4149999999999991</v>
      </c>
      <c r="G723" s="47">
        <v>706</v>
      </c>
      <c r="H723" s="47">
        <v>792.29700000000003</v>
      </c>
      <c r="I723" s="47">
        <v>6.7450000000000001</v>
      </c>
      <c r="L723" s="47">
        <v>706</v>
      </c>
      <c r="M723" s="47">
        <v>1041.4469999999999</v>
      </c>
      <c r="N723" s="47">
        <v>8.7850000000000001</v>
      </c>
    </row>
    <row r="724" spans="2:14">
      <c r="B724" s="47">
        <v>707</v>
      </c>
      <c r="C724" s="47">
        <v>1086.2940000000001</v>
      </c>
      <c r="D724" s="47">
        <v>9.4349989999999995</v>
      </c>
      <c r="G724" s="47">
        <v>707</v>
      </c>
      <c r="H724" s="47">
        <v>792.29700000000003</v>
      </c>
      <c r="I724" s="47">
        <v>6.7549999999999999</v>
      </c>
      <c r="L724" s="47">
        <v>707</v>
      </c>
      <c r="M724" s="47">
        <v>1041.4469999999999</v>
      </c>
      <c r="N724" s="47">
        <v>8.8000000000000007</v>
      </c>
    </row>
    <row r="725" spans="2:14">
      <c r="B725" s="47">
        <v>708</v>
      </c>
      <c r="C725" s="47">
        <v>1091.277</v>
      </c>
      <c r="D725" s="47">
        <v>9.4499999999999993</v>
      </c>
      <c r="G725" s="47">
        <v>708</v>
      </c>
      <c r="H725" s="47">
        <v>792.29700000000003</v>
      </c>
      <c r="I725" s="47">
        <v>6.77</v>
      </c>
      <c r="L725" s="47">
        <v>708</v>
      </c>
      <c r="M725" s="47">
        <v>1046.43</v>
      </c>
      <c r="N725" s="47">
        <v>8.8149999999999995</v>
      </c>
    </row>
    <row r="726" spans="2:14">
      <c r="B726" s="47">
        <v>709</v>
      </c>
      <c r="C726" s="47">
        <v>1091.277</v>
      </c>
      <c r="D726" s="47">
        <v>9.4649999999999999</v>
      </c>
      <c r="G726" s="47">
        <v>709</v>
      </c>
      <c r="H726" s="47">
        <v>797.28</v>
      </c>
      <c r="I726" s="47">
        <v>6.7850000000000001</v>
      </c>
      <c r="L726" s="47">
        <v>709</v>
      </c>
      <c r="M726" s="47">
        <v>1046.43</v>
      </c>
      <c r="N726" s="47">
        <v>8.83</v>
      </c>
    </row>
    <row r="727" spans="2:14">
      <c r="B727" s="47">
        <v>710</v>
      </c>
      <c r="C727" s="47">
        <v>1096.26</v>
      </c>
      <c r="D727" s="47">
        <v>9.48</v>
      </c>
      <c r="G727" s="47">
        <v>710</v>
      </c>
      <c r="H727" s="47">
        <v>797.28</v>
      </c>
      <c r="I727" s="47">
        <v>6.8</v>
      </c>
      <c r="L727" s="47">
        <v>710</v>
      </c>
      <c r="M727" s="47">
        <v>1046.43</v>
      </c>
      <c r="N727" s="47">
        <v>8.8450000000000006</v>
      </c>
    </row>
    <row r="728" spans="2:14">
      <c r="B728" s="47">
        <v>711</v>
      </c>
      <c r="C728" s="47">
        <v>1091.277</v>
      </c>
      <c r="D728" s="47">
        <v>9.4949999999999992</v>
      </c>
      <c r="G728" s="47">
        <v>711</v>
      </c>
      <c r="H728" s="47">
        <v>797.28</v>
      </c>
      <c r="I728" s="47">
        <v>6.8150000000000004</v>
      </c>
      <c r="L728" s="47">
        <v>711</v>
      </c>
      <c r="M728" s="47">
        <v>1051.413</v>
      </c>
      <c r="N728" s="47">
        <v>8.8550000000000004</v>
      </c>
    </row>
    <row r="729" spans="2:14">
      <c r="B729" s="47">
        <v>712</v>
      </c>
      <c r="C729" s="47">
        <v>1101.2429999999999</v>
      </c>
      <c r="D729" s="47">
        <v>9.5149989999999995</v>
      </c>
      <c r="G729" s="47">
        <v>712</v>
      </c>
      <c r="H729" s="47">
        <v>802.26289999999995</v>
      </c>
      <c r="I729" s="47">
        <v>6.8250000000000002</v>
      </c>
      <c r="L729" s="47">
        <v>712</v>
      </c>
      <c r="M729" s="47">
        <v>1051.413</v>
      </c>
      <c r="N729" s="47">
        <v>8.8699999999999992</v>
      </c>
    </row>
    <row r="730" spans="2:14">
      <c r="B730" s="47">
        <v>713</v>
      </c>
      <c r="C730" s="47">
        <v>1101.2429999999999</v>
      </c>
      <c r="D730" s="47">
        <v>9.5250000000000004</v>
      </c>
      <c r="G730" s="47">
        <v>713</v>
      </c>
      <c r="H730" s="47">
        <v>802.26289999999995</v>
      </c>
      <c r="I730" s="47">
        <v>6.835</v>
      </c>
      <c r="L730" s="47">
        <v>713</v>
      </c>
      <c r="M730" s="47">
        <v>1051.413</v>
      </c>
      <c r="N730" s="47">
        <v>8.8899989999999995</v>
      </c>
    </row>
    <row r="731" spans="2:14">
      <c r="B731" s="47">
        <v>714</v>
      </c>
      <c r="C731" s="47">
        <v>1101.2429999999999</v>
      </c>
      <c r="D731" s="47">
        <v>9.5399999999999991</v>
      </c>
      <c r="G731" s="47">
        <v>714</v>
      </c>
      <c r="H731" s="47">
        <v>802.26289999999995</v>
      </c>
      <c r="I731" s="47">
        <v>6.85</v>
      </c>
      <c r="L731" s="47">
        <v>714</v>
      </c>
      <c r="M731" s="47">
        <v>1056.396</v>
      </c>
      <c r="N731" s="47">
        <v>8.9049999999999994</v>
      </c>
    </row>
    <row r="732" spans="2:14">
      <c r="B732" s="47">
        <v>715</v>
      </c>
      <c r="C732" s="47">
        <v>1106.2260000000001</v>
      </c>
      <c r="D732" s="47">
        <v>9.5599989999999995</v>
      </c>
      <c r="G732" s="47">
        <v>715</v>
      </c>
      <c r="H732" s="47">
        <v>807.24599999999998</v>
      </c>
      <c r="I732" s="47">
        <v>6.8550000000000004</v>
      </c>
      <c r="L732" s="47">
        <v>715</v>
      </c>
      <c r="M732" s="47">
        <v>1056.396</v>
      </c>
      <c r="N732" s="47">
        <v>8.92</v>
      </c>
    </row>
    <row r="733" spans="2:14">
      <c r="B733" s="47">
        <v>716</v>
      </c>
      <c r="C733" s="47">
        <v>1106.2260000000001</v>
      </c>
      <c r="D733" s="47">
        <v>9.58</v>
      </c>
      <c r="G733" s="47">
        <v>716</v>
      </c>
      <c r="H733" s="47">
        <v>807.24599999999998</v>
      </c>
      <c r="I733" s="47">
        <v>6.87</v>
      </c>
      <c r="L733" s="47">
        <v>716</v>
      </c>
      <c r="M733" s="47">
        <v>1056.396</v>
      </c>
      <c r="N733" s="47">
        <v>8.9349989999999995</v>
      </c>
    </row>
    <row r="734" spans="2:14">
      <c r="B734" s="47">
        <v>717</v>
      </c>
      <c r="C734" s="47">
        <v>1111.2090000000001</v>
      </c>
      <c r="D734" s="47">
        <v>9.5949989999999996</v>
      </c>
      <c r="G734" s="47">
        <v>717</v>
      </c>
      <c r="H734" s="47">
        <v>807.24599999999998</v>
      </c>
      <c r="I734" s="47">
        <v>6.88</v>
      </c>
      <c r="L734" s="47">
        <v>717</v>
      </c>
      <c r="M734" s="47">
        <v>1061.3789999999999</v>
      </c>
      <c r="N734" s="47">
        <v>8.9550000000000001</v>
      </c>
    </row>
    <row r="735" spans="2:14">
      <c r="B735" s="47">
        <v>718</v>
      </c>
      <c r="C735" s="47">
        <v>1111.2090000000001</v>
      </c>
      <c r="D735" s="47">
        <v>9.61</v>
      </c>
      <c r="G735" s="47">
        <v>718</v>
      </c>
      <c r="H735" s="47">
        <v>812.22889999999995</v>
      </c>
      <c r="I735" s="47">
        <v>6.8949999999999996</v>
      </c>
      <c r="L735" s="47">
        <v>718</v>
      </c>
      <c r="M735" s="47">
        <v>1061.3789999999999</v>
      </c>
      <c r="N735" s="47">
        <v>8.9700000000000006</v>
      </c>
    </row>
    <row r="736" spans="2:14">
      <c r="B736" s="47">
        <v>719</v>
      </c>
      <c r="C736" s="47">
        <v>1111.2090000000001</v>
      </c>
      <c r="D736" s="47">
        <v>9.625</v>
      </c>
      <c r="G736" s="47">
        <v>719</v>
      </c>
      <c r="H736" s="47">
        <v>812.22889999999995</v>
      </c>
      <c r="I736" s="47">
        <v>6.91</v>
      </c>
      <c r="L736" s="47">
        <v>719</v>
      </c>
      <c r="M736" s="47">
        <v>1061.3789999999999</v>
      </c>
      <c r="N736" s="47">
        <v>8.9849999999999994</v>
      </c>
    </row>
    <row r="737" spans="2:14">
      <c r="B737" s="47">
        <v>720</v>
      </c>
      <c r="C737" s="47">
        <v>1116.192</v>
      </c>
      <c r="D737" s="47">
        <v>9.6449999999999996</v>
      </c>
      <c r="G737" s="47">
        <v>720</v>
      </c>
      <c r="H737" s="47">
        <v>812.22889999999995</v>
      </c>
      <c r="I737" s="47">
        <v>6.9249999999999998</v>
      </c>
      <c r="L737" s="47">
        <v>720</v>
      </c>
      <c r="M737" s="47">
        <v>1066.3620000000001</v>
      </c>
      <c r="N737" s="47">
        <v>9</v>
      </c>
    </row>
    <row r="738" spans="2:14">
      <c r="B738" s="47">
        <v>721</v>
      </c>
      <c r="C738" s="47">
        <v>1116.192</v>
      </c>
      <c r="D738" s="47">
        <v>9.66</v>
      </c>
      <c r="G738" s="47">
        <v>721</v>
      </c>
      <c r="H738" s="47">
        <v>817.21199999999999</v>
      </c>
      <c r="I738" s="47">
        <v>6.93</v>
      </c>
      <c r="L738" s="47">
        <v>721</v>
      </c>
      <c r="M738" s="47">
        <v>1066.3620000000001</v>
      </c>
      <c r="N738" s="47">
        <v>9.02</v>
      </c>
    </row>
    <row r="739" spans="2:14">
      <c r="B739" s="47">
        <v>722</v>
      </c>
      <c r="C739" s="47">
        <v>1116.192</v>
      </c>
      <c r="D739" s="47">
        <v>9.6750000000000007</v>
      </c>
      <c r="G739" s="47">
        <v>722</v>
      </c>
      <c r="H739" s="47">
        <v>817.21199999999999</v>
      </c>
      <c r="I739" s="47">
        <v>6.95</v>
      </c>
      <c r="L739" s="47">
        <v>722</v>
      </c>
      <c r="M739" s="47">
        <v>1066.3620000000001</v>
      </c>
      <c r="N739" s="47">
        <v>9.0399999999999991</v>
      </c>
    </row>
    <row r="740" spans="2:14">
      <c r="B740" s="47">
        <v>723</v>
      </c>
      <c r="C740" s="47">
        <v>1116.192</v>
      </c>
      <c r="D740" s="47">
        <v>9.6950000000000003</v>
      </c>
      <c r="G740" s="47">
        <v>723</v>
      </c>
      <c r="H740" s="47">
        <v>817.21199999999999</v>
      </c>
      <c r="I740" s="47">
        <v>6.96</v>
      </c>
      <c r="L740" s="47">
        <v>723</v>
      </c>
      <c r="M740" s="47">
        <v>1071.345</v>
      </c>
      <c r="N740" s="47">
        <v>9.0500000000000007</v>
      </c>
    </row>
    <row r="741" spans="2:14">
      <c r="B741" s="47">
        <v>724</v>
      </c>
      <c r="C741" s="47">
        <v>1121.175</v>
      </c>
      <c r="D741" s="47">
        <v>9.7050000000000001</v>
      </c>
      <c r="G741" s="47">
        <v>724</v>
      </c>
      <c r="H741" s="47">
        <v>822.19489999999996</v>
      </c>
      <c r="I741" s="47">
        <v>6.9749999999999996</v>
      </c>
      <c r="L741" s="47">
        <v>724</v>
      </c>
      <c r="M741" s="47">
        <v>1071.345</v>
      </c>
      <c r="N741" s="47">
        <v>9.0649999999999995</v>
      </c>
    </row>
    <row r="742" spans="2:14">
      <c r="B742" s="47">
        <v>725</v>
      </c>
      <c r="C742" s="47">
        <v>1121.175</v>
      </c>
      <c r="D742" s="47">
        <v>9.7149999999999999</v>
      </c>
      <c r="G742" s="47">
        <v>725</v>
      </c>
      <c r="H742" s="47">
        <v>822.19489999999996</v>
      </c>
      <c r="I742" s="47">
        <v>6.99</v>
      </c>
      <c r="L742" s="47">
        <v>725</v>
      </c>
      <c r="M742" s="47">
        <v>1076.328</v>
      </c>
      <c r="N742" s="47">
        <v>9.08</v>
      </c>
    </row>
    <row r="743" spans="2:14">
      <c r="B743" s="47">
        <v>726</v>
      </c>
      <c r="C743" s="47">
        <v>1126.1579999999999</v>
      </c>
      <c r="D743" s="47">
        <v>9.7349999999999994</v>
      </c>
      <c r="G743" s="47">
        <v>726</v>
      </c>
      <c r="H743" s="47">
        <v>827.178</v>
      </c>
      <c r="I743" s="47">
        <v>7.0049999999999999</v>
      </c>
      <c r="L743" s="47">
        <v>726</v>
      </c>
      <c r="M743" s="47">
        <v>1076.328</v>
      </c>
      <c r="N743" s="47">
        <v>9.0999990000000004</v>
      </c>
    </row>
    <row r="744" spans="2:14">
      <c r="B744" s="47">
        <v>727</v>
      </c>
      <c r="C744" s="47">
        <v>1126.1579999999999</v>
      </c>
      <c r="D744" s="47">
        <v>9.75</v>
      </c>
      <c r="G744" s="47">
        <v>727</v>
      </c>
      <c r="H744" s="47">
        <v>822.19489999999996</v>
      </c>
      <c r="I744" s="47">
        <v>7.0149999999999997</v>
      </c>
      <c r="L744" s="47">
        <v>727</v>
      </c>
      <c r="M744" s="47">
        <v>1081.3109999999999</v>
      </c>
      <c r="N744" s="47">
        <v>9.1199999999999992</v>
      </c>
    </row>
    <row r="745" spans="2:14">
      <c r="B745" s="47">
        <v>728</v>
      </c>
      <c r="C745" s="47">
        <v>1126.1579999999999</v>
      </c>
      <c r="D745" s="47">
        <v>9.77</v>
      </c>
      <c r="G745" s="47">
        <v>728</v>
      </c>
      <c r="H745" s="47">
        <v>827.178</v>
      </c>
      <c r="I745" s="47">
        <v>7.03</v>
      </c>
      <c r="L745" s="47">
        <v>728</v>
      </c>
      <c r="M745" s="47">
        <v>1081.3109999999999</v>
      </c>
      <c r="N745" s="47">
        <v>9.1349999999999998</v>
      </c>
    </row>
    <row r="746" spans="2:14">
      <c r="B746" s="47">
        <v>729</v>
      </c>
      <c r="C746" s="47">
        <v>1126.1579999999999</v>
      </c>
      <c r="D746" s="47">
        <v>9.7799999999999994</v>
      </c>
      <c r="G746" s="47">
        <v>729</v>
      </c>
      <c r="H746" s="47">
        <v>827.178</v>
      </c>
      <c r="I746" s="47">
        <v>7.04</v>
      </c>
      <c r="L746" s="47">
        <v>729</v>
      </c>
      <c r="M746" s="47">
        <v>1081.3109999999999</v>
      </c>
      <c r="N746" s="47">
        <v>9.15</v>
      </c>
    </row>
    <row r="747" spans="2:14">
      <c r="B747" s="47">
        <v>730</v>
      </c>
      <c r="C747" s="47">
        <v>1131.1410000000001</v>
      </c>
      <c r="D747" s="47">
        <v>9.8000000000000007</v>
      </c>
      <c r="G747" s="47">
        <v>730</v>
      </c>
      <c r="H747" s="47">
        <v>832.16089999999997</v>
      </c>
      <c r="I747" s="47">
        <v>7.05</v>
      </c>
      <c r="L747" s="47">
        <v>730</v>
      </c>
      <c r="M747" s="47">
        <v>1081.3109999999999</v>
      </c>
      <c r="N747" s="47">
        <v>9.17</v>
      </c>
    </row>
    <row r="748" spans="2:14">
      <c r="B748" s="47">
        <v>731</v>
      </c>
      <c r="C748" s="47">
        <v>1131.1410000000001</v>
      </c>
      <c r="D748" s="47">
        <v>9.8149999999999995</v>
      </c>
      <c r="G748" s="47">
        <v>731</v>
      </c>
      <c r="H748" s="47">
        <v>832.16089999999997</v>
      </c>
      <c r="I748" s="47">
        <v>7.0650000000000004</v>
      </c>
      <c r="L748" s="47">
        <v>731</v>
      </c>
      <c r="M748" s="47">
        <v>1086.2940000000001</v>
      </c>
      <c r="N748" s="47">
        <v>9.19</v>
      </c>
    </row>
    <row r="749" spans="2:14">
      <c r="B749" s="47">
        <v>732</v>
      </c>
      <c r="C749" s="47">
        <v>1136.124</v>
      </c>
      <c r="D749" s="47">
        <v>9.8350000000000009</v>
      </c>
      <c r="G749" s="47">
        <v>732</v>
      </c>
      <c r="H749" s="47">
        <v>832.16089999999997</v>
      </c>
      <c r="I749" s="47">
        <v>7.08</v>
      </c>
      <c r="L749" s="47">
        <v>732</v>
      </c>
      <c r="M749" s="47">
        <v>1086.2940000000001</v>
      </c>
      <c r="N749" s="47">
        <v>9.2050000000000001</v>
      </c>
    </row>
    <row r="750" spans="2:14">
      <c r="B750" s="47">
        <v>733</v>
      </c>
      <c r="C750" s="47">
        <v>1136.124</v>
      </c>
      <c r="D750" s="47">
        <v>9.8499990000000004</v>
      </c>
      <c r="G750" s="47">
        <v>733</v>
      </c>
      <c r="H750" s="47">
        <v>837.14400000000001</v>
      </c>
      <c r="I750" s="47">
        <v>7.0949999999999998</v>
      </c>
      <c r="L750" s="47">
        <v>733</v>
      </c>
      <c r="M750" s="47">
        <v>1091.277</v>
      </c>
      <c r="N750" s="47">
        <v>9.2149999999999999</v>
      </c>
    </row>
    <row r="751" spans="2:14">
      <c r="B751" s="47">
        <v>734</v>
      </c>
      <c r="C751" s="47">
        <v>1136.124</v>
      </c>
      <c r="D751" s="47">
        <v>9.8699999999999992</v>
      </c>
      <c r="G751" s="47">
        <v>734</v>
      </c>
      <c r="H751" s="47">
        <v>837.14400000000001</v>
      </c>
      <c r="I751" s="47">
        <v>7.11</v>
      </c>
      <c r="L751" s="47">
        <v>734</v>
      </c>
      <c r="M751" s="47">
        <v>1091.277</v>
      </c>
      <c r="N751" s="47">
        <v>9.23</v>
      </c>
    </row>
    <row r="752" spans="2:14">
      <c r="B752" s="47">
        <v>735</v>
      </c>
      <c r="C752" s="47">
        <v>1136.124</v>
      </c>
      <c r="D752" s="47">
        <v>9.8849999999999998</v>
      </c>
      <c r="G752" s="47">
        <v>735</v>
      </c>
      <c r="H752" s="47">
        <v>837.14400000000001</v>
      </c>
      <c r="I752" s="47">
        <v>7.12</v>
      </c>
      <c r="L752" s="47">
        <v>735</v>
      </c>
      <c r="M752" s="47">
        <v>1096.26</v>
      </c>
      <c r="N752" s="47">
        <v>9.2449999999999992</v>
      </c>
    </row>
    <row r="753" spans="2:14">
      <c r="B753" s="47">
        <v>736</v>
      </c>
      <c r="C753" s="47">
        <v>1141.107</v>
      </c>
      <c r="D753" s="47">
        <v>9.9</v>
      </c>
      <c r="G753" s="47">
        <v>736</v>
      </c>
      <c r="H753" s="47">
        <v>842.12699999999995</v>
      </c>
      <c r="I753" s="47">
        <v>7.1349999999999998</v>
      </c>
      <c r="L753" s="47">
        <v>736</v>
      </c>
      <c r="M753" s="47">
        <v>1096.26</v>
      </c>
      <c r="N753" s="47">
        <v>9.26</v>
      </c>
    </row>
    <row r="754" spans="2:14">
      <c r="B754" s="47">
        <v>737</v>
      </c>
      <c r="C754" s="47">
        <v>1141.107</v>
      </c>
      <c r="D754" s="47">
        <v>9.9149999999999991</v>
      </c>
      <c r="G754" s="47">
        <v>737</v>
      </c>
      <c r="H754" s="47">
        <v>842.12699999999995</v>
      </c>
      <c r="I754" s="47">
        <v>7.1449999999999996</v>
      </c>
      <c r="L754" s="47">
        <v>737</v>
      </c>
      <c r="M754" s="47">
        <v>1096.26</v>
      </c>
      <c r="N754" s="47">
        <v>9.2799999999999994</v>
      </c>
    </row>
    <row r="755" spans="2:14">
      <c r="B755" s="47">
        <v>738</v>
      </c>
      <c r="C755" s="47">
        <v>1141.107</v>
      </c>
      <c r="D755" s="47">
        <v>9.9299990000000005</v>
      </c>
      <c r="G755" s="47">
        <v>738</v>
      </c>
      <c r="H755" s="47">
        <v>842.12699999999995</v>
      </c>
      <c r="I755" s="47">
        <v>7.1550000000000002</v>
      </c>
      <c r="L755" s="47">
        <v>738</v>
      </c>
      <c r="M755" s="47">
        <v>1101.2429999999999</v>
      </c>
      <c r="N755" s="47">
        <v>9.3000000000000007</v>
      </c>
    </row>
    <row r="756" spans="2:14">
      <c r="B756" s="47">
        <v>739</v>
      </c>
      <c r="C756" s="47">
        <v>1146.0899999999999</v>
      </c>
      <c r="D756" s="47">
        <v>9.94</v>
      </c>
      <c r="G756" s="47">
        <v>739</v>
      </c>
      <c r="H756" s="47">
        <v>842.12699999999995</v>
      </c>
      <c r="I756" s="47">
        <v>7.17</v>
      </c>
      <c r="L756" s="47">
        <v>739</v>
      </c>
      <c r="M756" s="47">
        <v>1101.2429999999999</v>
      </c>
      <c r="N756" s="47">
        <v>9.3099989999999995</v>
      </c>
    </row>
    <row r="757" spans="2:14">
      <c r="B757" s="47">
        <v>740</v>
      </c>
      <c r="C757" s="47">
        <v>1146.0899999999999</v>
      </c>
      <c r="D757" s="47">
        <v>9.9550000000000001</v>
      </c>
      <c r="G757" s="47">
        <v>740</v>
      </c>
      <c r="H757" s="47">
        <v>842.12699999999995</v>
      </c>
      <c r="I757" s="47">
        <v>7.18</v>
      </c>
      <c r="L757" s="47">
        <v>740</v>
      </c>
      <c r="M757" s="47">
        <v>1106.2260000000001</v>
      </c>
      <c r="N757" s="47">
        <v>9.33</v>
      </c>
    </row>
    <row r="758" spans="2:14">
      <c r="B758" s="47">
        <v>741</v>
      </c>
      <c r="C758" s="47">
        <v>1146.0899999999999</v>
      </c>
      <c r="D758" s="47">
        <v>9.9649999999999999</v>
      </c>
      <c r="G758" s="47">
        <v>741</v>
      </c>
      <c r="H758" s="47">
        <v>847.11</v>
      </c>
      <c r="I758" s="47">
        <v>7.19</v>
      </c>
      <c r="L758" s="47">
        <v>741</v>
      </c>
      <c r="M758" s="47">
        <v>1106.2260000000001</v>
      </c>
      <c r="N758" s="47">
        <v>9.34</v>
      </c>
    </row>
    <row r="759" spans="2:14">
      <c r="B759" s="47">
        <v>742</v>
      </c>
      <c r="C759" s="47">
        <v>1151.0730000000001</v>
      </c>
      <c r="D759" s="47">
        <v>9.99</v>
      </c>
      <c r="G759" s="47">
        <v>742</v>
      </c>
      <c r="H759" s="47">
        <v>847.11</v>
      </c>
      <c r="I759" s="47">
        <v>7.21</v>
      </c>
      <c r="L759" s="47">
        <v>742</v>
      </c>
      <c r="M759" s="47">
        <v>1111.2090000000001</v>
      </c>
      <c r="N759" s="47">
        <v>9.3550000000000004</v>
      </c>
    </row>
    <row r="760" spans="2:14">
      <c r="B760" s="47">
        <v>743</v>
      </c>
      <c r="C760" s="47">
        <v>1151.0730000000001</v>
      </c>
      <c r="D760" s="47">
        <v>10.005000000000001</v>
      </c>
      <c r="G760" s="47">
        <v>743</v>
      </c>
      <c r="H760" s="47">
        <v>852.09299999999996</v>
      </c>
      <c r="I760" s="47">
        <v>7.22</v>
      </c>
      <c r="L760" s="47">
        <v>743</v>
      </c>
      <c r="M760" s="47">
        <v>1111.2090000000001</v>
      </c>
      <c r="N760" s="47">
        <v>9.3699999999999992</v>
      </c>
    </row>
    <row r="761" spans="2:14">
      <c r="B761" s="47">
        <v>744</v>
      </c>
      <c r="C761" s="47">
        <v>1151.0730000000001</v>
      </c>
      <c r="D761" s="47">
        <v>10.015000000000001</v>
      </c>
      <c r="G761" s="47">
        <v>744</v>
      </c>
      <c r="H761" s="47">
        <v>852.09299999999996</v>
      </c>
      <c r="I761" s="47">
        <v>7.23</v>
      </c>
      <c r="L761" s="47">
        <v>744</v>
      </c>
      <c r="M761" s="47">
        <v>1111.2090000000001</v>
      </c>
      <c r="N761" s="47">
        <v>9.3849999999999998</v>
      </c>
    </row>
    <row r="762" spans="2:14">
      <c r="B762" s="47">
        <v>745</v>
      </c>
      <c r="C762" s="47">
        <v>1156.056</v>
      </c>
      <c r="D762" s="47">
        <v>10.035</v>
      </c>
      <c r="G762" s="47">
        <v>745</v>
      </c>
      <c r="H762" s="47">
        <v>857.07600000000002</v>
      </c>
      <c r="I762" s="47">
        <v>7.25</v>
      </c>
      <c r="L762" s="47">
        <v>745</v>
      </c>
      <c r="M762" s="47">
        <v>1111.2090000000001</v>
      </c>
      <c r="N762" s="47">
        <v>9.4049999999999994</v>
      </c>
    </row>
    <row r="763" spans="2:14">
      <c r="B763" s="47">
        <v>746</v>
      </c>
      <c r="C763" s="47">
        <v>1156.056</v>
      </c>
      <c r="D763" s="47">
        <v>10.050000000000001</v>
      </c>
      <c r="G763" s="47">
        <v>746</v>
      </c>
      <c r="H763" s="47">
        <v>857.07600000000002</v>
      </c>
      <c r="I763" s="47">
        <v>7.2649999999999997</v>
      </c>
      <c r="L763" s="47">
        <v>746</v>
      </c>
      <c r="M763" s="47">
        <v>1116.192</v>
      </c>
      <c r="N763" s="47">
        <v>9.42</v>
      </c>
    </row>
    <row r="764" spans="2:14">
      <c r="B764" s="47">
        <v>747</v>
      </c>
      <c r="C764" s="47">
        <v>1156.056</v>
      </c>
      <c r="D764" s="47">
        <v>10.065</v>
      </c>
      <c r="G764" s="47">
        <v>747</v>
      </c>
      <c r="H764" s="47">
        <v>857.07600000000002</v>
      </c>
      <c r="I764" s="47">
        <v>7.2750000000000004</v>
      </c>
      <c r="L764" s="47">
        <v>747</v>
      </c>
      <c r="M764" s="47">
        <v>1116.192</v>
      </c>
      <c r="N764" s="47">
        <v>9.4349989999999995</v>
      </c>
    </row>
    <row r="765" spans="2:14">
      <c r="B765" s="47">
        <v>748</v>
      </c>
      <c r="C765" s="47">
        <v>1161.039</v>
      </c>
      <c r="D765" s="47">
        <v>10.085000000000001</v>
      </c>
      <c r="G765" s="47">
        <v>748</v>
      </c>
      <c r="H765" s="47">
        <v>857.07600000000002</v>
      </c>
      <c r="I765" s="47">
        <v>7.2949999999999999</v>
      </c>
      <c r="L765" s="47">
        <v>748</v>
      </c>
      <c r="M765" s="47">
        <v>1121.175</v>
      </c>
      <c r="N765" s="47">
        <v>9.4499999999999993</v>
      </c>
    </row>
    <row r="766" spans="2:14">
      <c r="B766" s="47">
        <v>749</v>
      </c>
      <c r="C766" s="47">
        <v>1161.039</v>
      </c>
      <c r="D766" s="47">
        <v>10.105</v>
      </c>
      <c r="G766" s="47">
        <v>749</v>
      </c>
      <c r="H766" s="47">
        <v>862.05899999999997</v>
      </c>
      <c r="I766" s="47">
        <v>7.3049999999999997</v>
      </c>
      <c r="L766" s="47">
        <v>749</v>
      </c>
      <c r="M766" s="47">
        <v>1116.192</v>
      </c>
      <c r="N766" s="47">
        <v>9.4649999999999999</v>
      </c>
    </row>
    <row r="767" spans="2:14">
      <c r="B767" s="47">
        <v>750</v>
      </c>
      <c r="C767" s="47">
        <v>1161.039</v>
      </c>
      <c r="D767" s="47">
        <v>10.115</v>
      </c>
      <c r="G767" s="47">
        <v>750</v>
      </c>
      <c r="H767" s="47">
        <v>862.05899999999997</v>
      </c>
      <c r="I767" s="47">
        <v>7.32</v>
      </c>
      <c r="L767" s="47">
        <v>750</v>
      </c>
      <c r="M767" s="47">
        <v>1121.175</v>
      </c>
      <c r="N767" s="47">
        <v>9.48</v>
      </c>
    </row>
    <row r="768" spans="2:14">
      <c r="B768" s="47">
        <v>751</v>
      </c>
      <c r="C768" s="47">
        <v>1166.0219999999999</v>
      </c>
      <c r="D768" s="47">
        <v>10.135</v>
      </c>
      <c r="G768" s="47">
        <v>751</v>
      </c>
      <c r="H768" s="47">
        <v>862.05899999999997</v>
      </c>
      <c r="I768" s="47">
        <v>7.33</v>
      </c>
      <c r="L768" s="47">
        <v>751</v>
      </c>
      <c r="M768" s="47">
        <v>1126.1579999999999</v>
      </c>
      <c r="N768" s="47">
        <v>9.5</v>
      </c>
    </row>
    <row r="769" spans="2:14">
      <c r="B769" s="47">
        <v>752</v>
      </c>
      <c r="C769" s="47">
        <v>1166.0219999999999</v>
      </c>
      <c r="D769" s="47">
        <v>10.145</v>
      </c>
      <c r="G769" s="47">
        <v>752</v>
      </c>
      <c r="H769" s="47">
        <v>862.05899999999997</v>
      </c>
      <c r="I769" s="47">
        <v>7.34</v>
      </c>
      <c r="L769" s="47">
        <v>752</v>
      </c>
      <c r="M769" s="47">
        <v>1126.1579999999999</v>
      </c>
      <c r="N769" s="47">
        <v>9.5149989999999995</v>
      </c>
    </row>
    <row r="770" spans="2:14">
      <c r="B770" s="47">
        <v>753</v>
      </c>
      <c r="C770" s="47">
        <v>1166.0219999999999</v>
      </c>
      <c r="D770" s="47">
        <v>10.17</v>
      </c>
      <c r="G770" s="47">
        <v>753</v>
      </c>
      <c r="H770" s="47">
        <v>867.04200000000003</v>
      </c>
      <c r="I770" s="47">
        <v>7.3449999999999998</v>
      </c>
      <c r="L770" s="47">
        <v>753</v>
      </c>
      <c r="M770" s="47">
        <v>1126.1579999999999</v>
      </c>
      <c r="N770" s="47">
        <v>9.5299999999999994</v>
      </c>
    </row>
    <row r="771" spans="2:14">
      <c r="B771" s="47">
        <v>754</v>
      </c>
      <c r="C771" s="47">
        <v>1171.0050000000001</v>
      </c>
      <c r="D771" s="47">
        <v>10.185</v>
      </c>
      <c r="G771" s="47">
        <v>754</v>
      </c>
      <c r="H771" s="47">
        <v>867.04200000000003</v>
      </c>
      <c r="I771" s="47">
        <v>7.3550000000000004</v>
      </c>
      <c r="L771" s="47">
        <v>754</v>
      </c>
      <c r="M771" s="47">
        <v>1131.1410000000001</v>
      </c>
      <c r="N771" s="47">
        <v>9.5449999999999999</v>
      </c>
    </row>
    <row r="772" spans="2:14">
      <c r="B772" s="47">
        <v>755</v>
      </c>
      <c r="C772" s="47">
        <v>1171.0050000000001</v>
      </c>
      <c r="D772" s="47">
        <v>10.195</v>
      </c>
      <c r="G772" s="47">
        <v>755</v>
      </c>
      <c r="H772" s="47">
        <v>872.02499999999998</v>
      </c>
      <c r="I772" s="47">
        <v>7.3650000000000002</v>
      </c>
      <c r="L772" s="47">
        <v>755</v>
      </c>
      <c r="M772" s="47">
        <v>1131.1410000000001</v>
      </c>
      <c r="N772" s="47">
        <v>9.5599989999999995</v>
      </c>
    </row>
    <row r="773" spans="2:14">
      <c r="B773" s="47">
        <v>756</v>
      </c>
      <c r="C773" s="47">
        <v>1171.0050000000001</v>
      </c>
      <c r="D773" s="47">
        <v>10.210000000000001</v>
      </c>
      <c r="G773" s="47">
        <v>756</v>
      </c>
      <c r="H773" s="47">
        <v>872.02499999999998</v>
      </c>
      <c r="I773" s="47">
        <v>7.38</v>
      </c>
      <c r="L773" s="47">
        <v>756</v>
      </c>
      <c r="M773" s="47">
        <v>1136.124</v>
      </c>
      <c r="N773" s="47">
        <v>9.58</v>
      </c>
    </row>
    <row r="774" spans="2:14">
      <c r="B774" s="47">
        <v>757</v>
      </c>
      <c r="C774" s="47">
        <v>1175.9880000000001</v>
      </c>
      <c r="D774" s="47">
        <v>10.220000000000001</v>
      </c>
      <c r="G774" s="47">
        <v>757</v>
      </c>
      <c r="H774" s="47">
        <v>872.02499999999998</v>
      </c>
      <c r="I774" s="47">
        <v>7.3949999999999996</v>
      </c>
      <c r="L774" s="47">
        <v>757</v>
      </c>
      <c r="M774" s="47">
        <v>1136.124</v>
      </c>
      <c r="N774" s="47">
        <v>9.5949989999999996</v>
      </c>
    </row>
    <row r="775" spans="2:14">
      <c r="B775" s="47">
        <v>758</v>
      </c>
      <c r="C775" s="47">
        <v>1175.9880000000001</v>
      </c>
      <c r="D775" s="47">
        <v>10.234999999999999</v>
      </c>
      <c r="G775" s="47">
        <v>758</v>
      </c>
      <c r="H775" s="47">
        <v>872.02499999999998</v>
      </c>
      <c r="I775" s="47">
        <v>7.4050000000000002</v>
      </c>
      <c r="L775" s="47">
        <v>758</v>
      </c>
      <c r="M775" s="47">
        <v>1136.124</v>
      </c>
      <c r="N775" s="47">
        <v>9.6150000000000002</v>
      </c>
    </row>
    <row r="776" spans="2:14">
      <c r="B776" s="47">
        <v>759</v>
      </c>
      <c r="C776" s="47">
        <v>1166.0219999999999</v>
      </c>
      <c r="D776" s="47">
        <v>10.265000000000001</v>
      </c>
      <c r="G776" s="47">
        <v>759</v>
      </c>
      <c r="H776" s="47">
        <v>867.04200000000003</v>
      </c>
      <c r="I776" s="47">
        <v>7.4249999999999998</v>
      </c>
      <c r="L776" s="47">
        <v>759</v>
      </c>
      <c r="M776" s="47">
        <v>1141.107</v>
      </c>
      <c r="N776" s="47">
        <v>9.6300000000000008</v>
      </c>
    </row>
    <row r="777" spans="2:14">
      <c r="B777" s="47">
        <v>760</v>
      </c>
      <c r="C777" s="47">
        <v>1166.0219999999999</v>
      </c>
      <c r="D777" s="47">
        <v>10.28</v>
      </c>
      <c r="G777" s="47">
        <v>760</v>
      </c>
      <c r="H777" s="47">
        <v>867.04200000000003</v>
      </c>
      <c r="I777" s="47">
        <v>7.44</v>
      </c>
      <c r="L777" s="47">
        <v>760</v>
      </c>
      <c r="M777" s="47">
        <v>1141.107</v>
      </c>
      <c r="N777" s="47">
        <v>9.6449999999999996</v>
      </c>
    </row>
    <row r="778" spans="2:14">
      <c r="B778" s="47">
        <v>761</v>
      </c>
      <c r="C778" s="47">
        <v>1171.0050000000001</v>
      </c>
      <c r="D778" s="47">
        <v>10.295</v>
      </c>
      <c r="G778" s="47">
        <v>761</v>
      </c>
      <c r="H778" s="47">
        <v>867.04200000000003</v>
      </c>
      <c r="I778" s="47">
        <v>7.4550000000000001</v>
      </c>
      <c r="L778" s="47">
        <v>761</v>
      </c>
      <c r="M778" s="47">
        <v>1141.107</v>
      </c>
      <c r="N778" s="47">
        <v>9.66</v>
      </c>
    </row>
    <row r="779" spans="2:14">
      <c r="B779" s="47">
        <v>762</v>
      </c>
      <c r="C779" s="47">
        <v>1171.0050000000001</v>
      </c>
      <c r="D779" s="47">
        <v>10.31</v>
      </c>
      <c r="G779" s="47">
        <v>762</v>
      </c>
      <c r="H779" s="47">
        <v>872.02499999999998</v>
      </c>
      <c r="I779" s="47">
        <v>7.4649999999999999</v>
      </c>
      <c r="L779" s="47">
        <v>762</v>
      </c>
      <c r="M779" s="47">
        <v>1146.0899999999999</v>
      </c>
      <c r="N779" s="47">
        <v>9.6750000000000007</v>
      </c>
    </row>
    <row r="780" spans="2:14">
      <c r="B780" s="47">
        <v>763</v>
      </c>
      <c r="C780" s="47">
        <v>1171.0050000000001</v>
      </c>
      <c r="D780" s="47">
        <v>10.33</v>
      </c>
      <c r="G780" s="47">
        <v>763</v>
      </c>
      <c r="H780" s="47">
        <v>872.02499999999998</v>
      </c>
      <c r="I780" s="47">
        <v>7.4850000000000003</v>
      </c>
      <c r="L780" s="47">
        <v>763</v>
      </c>
      <c r="M780" s="47">
        <v>1146.0899999999999</v>
      </c>
      <c r="N780" s="47">
        <v>9.6950000000000003</v>
      </c>
    </row>
    <row r="781" spans="2:14">
      <c r="B781" s="47">
        <v>764</v>
      </c>
      <c r="C781" s="47">
        <v>1175.9880000000001</v>
      </c>
      <c r="D781" s="47">
        <v>10.345000000000001</v>
      </c>
      <c r="G781" s="47">
        <v>764</v>
      </c>
      <c r="H781" s="47">
        <v>877.00789999999995</v>
      </c>
      <c r="I781" s="47">
        <v>7.4950000000000001</v>
      </c>
      <c r="L781" s="47">
        <v>764</v>
      </c>
      <c r="M781" s="47">
        <v>1146.0899999999999</v>
      </c>
      <c r="N781" s="47">
        <v>9.7149999999999999</v>
      </c>
    </row>
    <row r="782" spans="2:14">
      <c r="B782" s="47">
        <v>765</v>
      </c>
      <c r="C782" s="47">
        <v>1175.9880000000001</v>
      </c>
      <c r="D782" s="47">
        <v>10.36</v>
      </c>
      <c r="G782" s="47">
        <v>765</v>
      </c>
      <c r="H782" s="47">
        <v>877.00789999999995</v>
      </c>
      <c r="I782" s="47">
        <v>7.51</v>
      </c>
      <c r="L782" s="47">
        <v>765</v>
      </c>
      <c r="M782" s="47">
        <v>1151.0730000000001</v>
      </c>
      <c r="N782" s="47">
        <v>9.73</v>
      </c>
    </row>
    <row r="783" spans="2:14">
      <c r="B783" s="47">
        <v>766</v>
      </c>
      <c r="C783" s="47">
        <v>1175.9880000000001</v>
      </c>
      <c r="D783" s="47">
        <v>10.375</v>
      </c>
      <c r="G783" s="47">
        <v>766</v>
      </c>
      <c r="H783" s="47">
        <v>877.00789999999995</v>
      </c>
      <c r="I783" s="47">
        <v>7.52</v>
      </c>
      <c r="L783" s="47">
        <v>766</v>
      </c>
      <c r="M783" s="47">
        <v>1151.0730000000001</v>
      </c>
      <c r="N783" s="47">
        <v>9.74</v>
      </c>
    </row>
    <row r="784" spans="2:14">
      <c r="B784" s="47">
        <v>767</v>
      </c>
      <c r="C784" s="47">
        <v>1180.971</v>
      </c>
      <c r="D784" s="47">
        <v>10.39</v>
      </c>
      <c r="G784" s="47">
        <v>767</v>
      </c>
      <c r="H784" s="47">
        <v>881.99099999999999</v>
      </c>
      <c r="I784" s="47">
        <v>7.53</v>
      </c>
      <c r="L784" s="47">
        <v>767</v>
      </c>
      <c r="M784" s="47">
        <v>1156.056</v>
      </c>
      <c r="N784" s="47">
        <v>9.76</v>
      </c>
    </row>
    <row r="785" spans="2:14">
      <c r="B785" s="47">
        <v>768</v>
      </c>
      <c r="C785" s="47">
        <v>1180.971</v>
      </c>
      <c r="D785" s="47">
        <v>10.404999999999999</v>
      </c>
      <c r="G785" s="47">
        <v>768</v>
      </c>
      <c r="H785" s="47">
        <v>881.99099999999999</v>
      </c>
      <c r="I785" s="47">
        <v>7.54</v>
      </c>
      <c r="L785" s="47">
        <v>768</v>
      </c>
      <c r="M785" s="47">
        <v>1156.056</v>
      </c>
      <c r="N785" s="47">
        <v>9.7750000000000004</v>
      </c>
    </row>
    <row r="786" spans="2:14">
      <c r="B786" s="47">
        <v>769</v>
      </c>
      <c r="C786" s="47">
        <v>1180.971</v>
      </c>
      <c r="D786" s="47">
        <v>10.42</v>
      </c>
      <c r="G786" s="47">
        <v>769</v>
      </c>
      <c r="H786" s="47">
        <v>881.99099999999999</v>
      </c>
      <c r="I786" s="47">
        <v>7.55</v>
      </c>
      <c r="L786" s="47">
        <v>769</v>
      </c>
      <c r="M786" s="47">
        <v>1156.056</v>
      </c>
      <c r="N786" s="47">
        <v>9.7899999999999991</v>
      </c>
    </row>
    <row r="787" spans="2:14">
      <c r="B787" s="47">
        <v>770</v>
      </c>
      <c r="C787" s="47">
        <v>1185.954</v>
      </c>
      <c r="D787" s="47">
        <v>10.435</v>
      </c>
      <c r="G787" s="47">
        <v>770</v>
      </c>
      <c r="H787" s="47">
        <v>886.97389999999996</v>
      </c>
      <c r="I787" s="47">
        <v>7.5650000000000004</v>
      </c>
      <c r="L787" s="47">
        <v>770</v>
      </c>
      <c r="M787" s="47">
        <v>1156.056</v>
      </c>
      <c r="N787" s="47">
        <v>9.8099989999999995</v>
      </c>
    </row>
    <row r="788" spans="2:14">
      <c r="B788" s="47">
        <v>771</v>
      </c>
      <c r="C788" s="47">
        <v>1185.954</v>
      </c>
      <c r="D788" s="47">
        <v>10.45</v>
      </c>
      <c r="G788" s="47">
        <v>771</v>
      </c>
      <c r="H788" s="47">
        <v>886.97389999999996</v>
      </c>
      <c r="I788" s="47">
        <v>7.58</v>
      </c>
      <c r="L788" s="47">
        <v>771</v>
      </c>
      <c r="M788" s="47">
        <v>1161.039</v>
      </c>
      <c r="N788" s="47">
        <v>9.8249999999999993</v>
      </c>
    </row>
    <row r="789" spans="2:14">
      <c r="B789" s="47">
        <v>772</v>
      </c>
      <c r="C789" s="47">
        <v>1185.954</v>
      </c>
      <c r="D789" s="47">
        <v>10.475</v>
      </c>
      <c r="G789" s="47">
        <v>772</v>
      </c>
      <c r="H789" s="47">
        <v>886.97389999999996</v>
      </c>
      <c r="I789" s="47">
        <v>7.59</v>
      </c>
      <c r="L789" s="47">
        <v>772</v>
      </c>
      <c r="M789" s="47">
        <v>1161.039</v>
      </c>
      <c r="N789" s="47">
        <v>9.84</v>
      </c>
    </row>
    <row r="790" spans="2:14">
      <c r="B790" s="47">
        <v>773</v>
      </c>
      <c r="C790" s="47">
        <v>1185.954</v>
      </c>
      <c r="D790" s="47">
        <v>10.484999999999999</v>
      </c>
      <c r="G790" s="47">
        <v>773</v>
      </c>
      <c r="H790" s="47">
        <v>891.95699999999999</v>
      </c>
      <c r="I790" s="47">
        <v>7.6050000000000004</v>
      </c>
      <c r="L790" s="47">
        <v>773</v>
      </c>
      <c r="M790" s="47">
        <v>1166.0219999999999</v>
      </c>
      <c r="N790" s="47">
        <v>9.8550000000000004</v>
      </c>
    </row>
    <row r="791" spans="2:14">
      <c r="B791" s="47">
        <v>774</v>
      </c>
      <c r="C791" s="47">
        <v>1190.9369999999999</v>
      </c>
      <c r="D791" s="47">
        <v>10.505000000000001</v>
      </c>
      <c r="G791" s="47">
        <v>774</v>
      </c>
      <c r="H791" s="47">
        <v>891.95699999999999</v>
      </c>
      <c r="I791" s="47">
        <v>7.62</v>
      </c>
      <c r="L791" s="47">
        <v>774</v>
      </c>
      <c r="M791" s="47">
        <v>1166.0219999999999</v>
      </c>
      <c r="N791" s="47">
        <v>9.8650000000000002</v>
      </c>
    </row>
    <row r="792" spans="2:14">
      <c r="B792" s="47">
        <v>775</v>
      </c>
      <c r="C792" s="47">
        <v>1190.9369999999999</v>
      </c>
      <c r="D792" s="47">
        <v>10.52</v>
      </c>
      <c r="G792" s="47">
        <v>775</v>
      </c>
      <c r="H792" s="47">
        <v>896.93989999999997</v>
      </c>
      <c r="I792" s="47">
        <v>7.63</v>
      </c>
      <c r="L792" s="47">
        <v>775</v>
      </c>
      <c r="M792" s="47">
        <v>1166.0219999999999</v>
      </c>
      <c r="N792" s="47">
        <v>9.8849999999999998</v>
      </c>
    </row>
    <row r="793" spans="2:14">
      <c r="B793" s="47">
        <v>776</v>
      </c>
      <c r="C793" s="47">
        <v>1195.92</v>
      </c>
      <c r="D793" s="47">
        <v>10.535</v>
      </c>
      <c r="G793" s="47">
        <v>776</v>
      </c>
      <c r="H793" s="47">
        <v>896.93989999999997</v>
      </c>
      <c r="I793" s="47">
        <v>7.65</v>
      </c>
      <c r="L793" s="47">
        <v>776</v>
      </c>
      <c r="M793" s="47">
        <v>1171.0050000000001</v>
      </c>
      <c r="N793" s="47">
        <v>9.9</v>
      </c>
    </row>
    <row r="794" spans="2:14">
      <c r="B794" s="47">
        <v>777</v>
      </c>
      <c r="C794" s="47">
        <v>1195.92</v>
      </c>
      <c r="D794" s="47">
        <v>10.555</v>
      </c>
      <c r="G794" s="47">
        <v>777</v>
      </c>
      <c r="H794" s="47">
        <v>896.93989999999997</v>
      </c>
      <c r="I794" s="47">
        <v>7.66</v>
      </c>
      <c r="L794" s="47">
        <v>777</v>
      </c>
      <c r="M794" s="47">
        <v>1171.0050000000001</v>
      </c>
      <c r="N794" s="47">
        <v>9.92</v>
      </c>
    </row>
    <row r="795" spans="2:14">
      <c r="B795" s="47">
        <v>778</v>
      </c>
      <c r="C795" s="47">
        <v>1200.903</v>
      </c>
      <c r="D795" s="47">
        <v>10.57</v>
      </c>
      <c r="G795" s="47">
        <v>778</v>
      </c>
      <c r="H795" s="47">
        <v>901.923</v>
      </c>
      <c r="I795" s="47">
        <v>7.6749999999999998</v>
      </c>
      <c r="L795" s="47">
        <v>778</v>
      </c>
      <c r="M795" s="47">
        <v>1171.0050000000001</v>
      </c>
      <c r="N795" s="47">
        <v>9.9349989999999995</v>
      </c>
    </row>
    <row r="796" spans="2:14">
      <c r="B796" s="47">
        <v>779</v>
      </c>
      <c r="C796" s="47">
        <v>1200.903</v>
      </c>
      <c r="D796" s="47">
        <v>10.585000000000001</v>
      </c>
      <c r="G796" s="47">
        <v>779</v>
      </c>
      <c r="H796" s="47">
        <v>901.923</v>
      </c>
      <c r="I796" s="47">
        <v>7.6950000000000003</v>
      </c>
      <c r="L796" s="47">
        <v>779</v>
      </c>
      <c r="M796" s="47">
        <v>1175.9880000000001</v>
      </c>
      <c r="N796" s="47">
        <v>9.9499999999999993</v>
      </c>
    </row>
    <row r="797" spans="2:14">
      <c r="B797" s="47">
        <v>780</v>
      </c>
      <c r="C797" s="47">
        <v>1200.903</v>
      </c>
      <c r="D797" s="47">
        <v>10.6</v>
      </c>
      <c r="G797" s="47">
        <v>780</v>
      </c>
      <c r="H797" s="47">
        <v>901.923</v>
      </c>
      <c r="I797" s="47">
        <v>7.7050000000000001</v>
      </c>
      <c r="L797" s="47">
        <v>780</v>
      </c>
      <c r="M797" s="47">
        <v>1175.9880000000001</v>
      </c>
      <c r="N797" s="47">
        <v>9.9649999999999999</v>
      </c>
    </row>
    <row r="798" spans="2:14">
      <c r="B798" s="47">
        <v>781</v>
      </c>
      <c r="C798" s="47">
        <v>1200.903</v>
      </c>
      <c r="D798" s="47">
        <v>10.615</v>
      </c>
      <c r="G798" s="47">
        <v>781</v>
      </c>
      <c r="H798" s="47">
        <v>906.90589999999997</v>
      </c>
      <c r="I798" s="47">
        <v>7.7149999999999999</v>
      </c>
      <c r="L798" s="47">
        <v>781</v>
      </c>
      <c r="M798" s="47">
        <v>1180.971</v>
      </c>
      <c r="N798" s="47">
        <v>9.9849999999999994</v>
      </c>
    </row>
    <row r="799" spans="2:14">
      <c r="B799" s="47">
        <v>782</v>
      </c>
      <c r="C799" s="47">
        <v>1205.886</v>
      </c>
      <c r="D799" s="47">
        <v>10.63</v>
      </c>
      <c r="G799" s="47">
        <v>782</v>
      </c>
      <c r="H799" s="47">
        <v>906.90589999999997</v>
      </c>
      <c r="I799" s="47">
        <v>7.7249999999999996</v>
      </c>
      <c r="L799" s="47">
        <v>782</v>
      </c>
      <c r="M799" s="47">
        <v>1180.971</v>
      </c>
      <c r="N799" s="47">
        <v>10.005000000000001</v>
      </c>
    </row>
    <row r="800" spans="2:14">
      <c r="B800" s="47">
        <v>783</v>
      </c>
      <c r="C800" s="47">
        <v>1205.886</v>
      </c>
      <c r="D800" s="47">
        <v>10.645</v>
      </c>
      <c r="G800" s="47">
        <v>783</v>
      </c>
      <c r="H800" s="47">
        <v>906.90589999999997</v>
      </c>
      <c r="I800" s="47">
        <v>7.7350000000000003</v>
      </c>
      <c r="L800" s="47">
        <v>783</v>
      </c>
      <c r="M800" s="47">
        <v>1180.971</v>
      </c>
      <c r="N800" s="47">
        <v>10.015000000000001</v>
      </c>
    </row>
    <row r="801" spans="2:14">
      <c r="B801" s="47">
        <v>784</v>
      </c>
      <c r="C801" s="47">
        <v>1210.8689999999999</v>
      </c>
      <c r="D801" s="47">
        <v>10.66</v>
      </c>
      <c r="G801" s="47">
        <v>784</v>
      </c>
      <c r="H801" s="47">
        <v>911.88900000000001</v>
      </c>
      <c r="I801" s="47">
        <v>7.75</v>
      </c>
      <c r="L801" s="47">
        <v>784</v>
      </c>
      <c r="M801" s="47">
        <v>1185.954</v>
      </c>
      <c r="N801" s="47">
        <v>10.035</v>
      </c>
    </row>
    <row r="802" spans="2:14">
      <c r="B802" s="47">
        <v>785</v>
      </c>
      <c r="C802" s="47">
        <v>1210.8689999999999</v>
      </c>
      <c r="D802" s="47">
        <v>10.675000000000001</v>
      </c>
      <c r="G802" s="47">
        <v>785</v>
      </c>
      <c r="H802" s="47">
        <v>911.88900000000001</v>
      </c>
      <c r="I802" s="47">
        <v>7.76</v>
      </c>
      <c r="L802" s="47">
        <v>785</v>
      </c>
      <c r="M802" s="47">
        <v>1185.954</v>
      </c>
      <c r="N802" s="47">
        <v>10.050000000000001</v>
      </c>
    </row>
    <row r="803" spans="2:14">
      <c r="B803" s="47">
        <v>786</v>
      </c>
      <c r="C803" s="47">
        <v>1210.8689999999999</v>
      </c>
      <c r="D803" s="47">
        <v>10.695</v>
      </c>
      <c r="G803" s="47">
        <v>786</v>
      </c>
      <c r="H803" s="47">
        <v>911.88900000000001</v>
      </c>
      <c r="I803" s="47">
        <v>7.7750000000000004</v>
      </c>
      <c r="L803" s="47">
        <v>786</v>
      </c>
      <c r="M803" s="47">
        <v>1185.954</v>
      </c>
      <c r="N803" s="47">
        <v>10.06</v>
      </c>
    </row>
    <row r="804" spans="2:14">
      <c r="B804" s="47">
        <v>787</v>
      </c>
      <c r="C804" s="47">
        <v>1215.8520000000001</v>
      </c>
      <c r="D804" s="47">
        <v>10.715</v>
      </c>
      <c r="G804" s="47">
        <v>787</v>
      </c>
      <c r="H804" s="47">
        <v>916.87189999999998</v>
      </c>
      <c r="I804" s="47">
        <v>7.79</v>
      </c>
      <c r="L804" s="47">
        <v>787</v>
      </c>
      <c r="M804" s="47">
        <v>1185.954</v>
      </c>
      <c r="N804" s="47">
        <v>10.074999999999999</v>
      </c>
    </row>
    <row r="805" spans="2:14">
      <c r="B805" s="47">
        <v>788</v>
      </c>
      <c r="C805" s="47">
        <v>1215.8520000000001</v>
      </c>
      <c r="D805" s="47">
        <v>10.725</v>
      </c>
      <c r="G805" s="47">
        <v>788</v>
      </c>
      <c r="H805" s="47">
        <v>916.87189999999998</v>
      </c>
      <c r="I805" s="47">
        <v>7.8049999999999997</v>
      </c>
      <c r="L805" s="47">
        <v>788</v>
      </c>
      <c r="M805" s="47">
        <v>1175.9880000000001</v>
      </c>
      <c r="N805" s="47">
        <v>10.11</v>
      </c>
    </row>
    <row r="806" spans="2:14">
      <c r="B806" s="47">
        <v>789</v>
      </c>
      <c r="C806" s="47">
        <v>1215.8520000000001</v>
      </c>
      <c r="D806" s="47">
        <v>10.744999999999999</v>
      </c>
      <c r="G806" s="47">
        <v>789</v>
      </c>
      <c r="H806" s="47">
        <v>921.85500000000002</v>
      </c>
      <c r="I806" s="47">
        <v>7.82</v>
      </c>
      <c r="L806" s="47">
        <v>789</v>
      </c>
      <c r="M806" s="47">
        <v>1175.9880000000001</v>
      </c>
      <c r="N806" s="47">
        <v>10.125</v>
      </c>
    </row>
    <row r="807" spans="2:14">
      <c r="B807" s="47">
        <v>790</v>
      </c>
      <c r="C807" s="47">
        <v>1215.8520000000001</v>
      </c>
      <c r="D807" s="47">
        <v>10.76</v>
      </c>
      <c r="G807" s="47">
        <v>790</v>
      </c>
      <c r="H807" s="47">
        <v>921.85500000000002</v>
      </c>
      <c r="I807" s="47">
        <v>7.835</v>
      </c>
      <c r="L807" s="47">
        <v>790</v>
      </c>
      <c r="M807" s="47">
        <v>1175.9880000000001</v>
      </c>
      <c r="N807" s="47">
        <v>10.14</v>
      </c>
    </row>
    <row r="808" spans="2:14">
      <c r="B808" s="47">
        <v>791</v>
      </c>
      <c r="C808" s="47">
        <v>1220.835</v>
      </c>
      <c r="D808" s="47">
        <v>10.78</v>
      </c>
      <c r="G808" s="47">
        <v>791</v>
      </c>
      <c r="H808" s="47">
        <v>921.85500000000002</v>
      </c>
      <c r="I808" s="47">
        <v>7.8449999999999998</v>
      </c>
      <c r="L808" s="47">
        <v>791</v>
      </c>
      <c r="M808" s="47">
        <v>1175.9880000000001</v>
      </c>
      <c r="N808" s="47">
        <v>10.154999999999999</v>
      </c>
    </row>
    <row r="809" spans="2:14">
      <c r="B809" s="47">
        <v>792</v>
      </c>
      <c r="C809" s="47">
        <v>1220.835</v>
      </c>
      <c r="D809" s="47">
        <v>10.795</v>
      </c>
      <c r="G809" s="47">
        <v>792</v>
      </c>
      <c r="H809" s="47">
        <v>921.85500000000002</v>
      </c>
      <c r="I809" s="47">
        <v>7.86</v>
      </c>
      <c r="L809" s="47">
        <v>792</v>
      </c>
      <c r="M809" s="47">
        <v>1180.971</v>
      </c>
      <c r="N809" s="47">
        <v>10.175000000000001</v>
      </c>
    </row>
    <row r="810" spans="2:14">
      <c r="B810" s="47">
        <v>793</v>
      </c>
      <c r="C810" s="47">
        <v>1225.818</v>
      </c>
      <c r="D810" s="47">
        <v>10.81</v>
      </c>
      <c r="G810" s="47">
        <v>793</v>
      </c>
      <c r="H810" s="47">
        <v>926.83799999999997</v>
      </c>
      <c r="I810" s="47">
        <v>7.87</v>
      </c>
      <c r="L810" s="47">
        <v>793</v>
      </c>
      <c r="M810" s="47">
        <v>1180.971</v>
      </c>
      <c r="N810" s="47">
        <v>10.195</v>
      </c>
    </row>
    <row r="811" spans="2:14">
      <c r="B811" s="47">
        <v>794</v>
      </c>
      <c r="C811" s="47">
        <v>1225.818</v>
      </c>
      <c r="D811" s="47">
        <v>10.82</v>
      </c>
      <c r="G811" s="47">
        <v>794</v>
      </c>
      <c r="H811" s="47">
        <v>926.83799999999997</v>
      </c>
      <c r="I811" s="47">
        <v>7.8849999999999998</v>
      </c>
      <c r="L811" s="47">
        <v>794</v>
      </c>
      <c r="M811" s="47">
        <v>1180.971</v>
      </c>
      <c r="N811" s="47">
        <v>10.215</v>
      </c>
    </row>
    <row r="812" spans="2:14">
      <c r="B812" s="47">
        <v>795</v>
      </c>
      <c r="C812" s="47">
        <v>1225.818</v>
      </c>
      <c r="D812" s="47">
        <v>10.835000000000001</v>
      </c>
      <c r="G812" s="47">
        <v>795</v>
      </c>
      <c r="H812" s="47">
        <v>926.83799999999997</v>
      </c>
      <c r="I812" s="47">
        <v>7.9</v>
      </c>
      <c r="L812" s="47">
        <v>795</v>
      </c>
      <c r="M812" s="47">
        <v>1185.954</v>
      </c>
      <c r="N812" s="47">
        <v>10.225</v>
      </c>
    </row>
    <row r="813" spans="2:14">
      <c r="B813" s="47">
        <v>796</v>
      </c>
      <c r="C813" s="47">
        <v>1225.818</v>
      </c>
      <c r="D813" s="47">
        <v>10.85</v>
      </c>
      <c r="G813" s="47">
        <v>796</v>
      </c>
      <c r="H813" s="47">
        <v>931.82100000000003</v>
      </c>
      <c r="I813" s="47">
        <v>7.91</v>
      </c>
      <c r="L813" s="47">
        <v>796</v>
      </c>
      <c r="M813" s="47">
        <v>1190.9369999999999</v>
      </c>
      <c r="N813" s="47">
        <v>10.24</v>
      </c>
    </row>
    <row r="814" spans="2:14">
      <c r="B814" s="47">
        <v>797</v>
      </c>
      <c r="C814" s="47">
        <v>1230.8009999999999</v>
      </c>
      <c r="D814" s="47">
        <v>10.87</v>
      </c>
      <c r="G814" s="47">
        <v>797</v>
      </c>
      <c r="H814" s="47">
        <v>931.82100000000003</v>
      </c>
      <c r="I814" s="47">
        <v>7.92</v>
      </c>
      <c r="L814" s="47">
        <v>797</v>
      </c>
      <c r="M814" s="47">
        <v>1190.9369999999999</v>
      </c>
      <c r="N814" s="47">
        <v>10.255000000000001</v>
      </c>
    </row>
    <row r="815" spans="2:14">
      <c r="B815" s="47">
        <v>798</v>
      </c>
      <c r="C815" s="47">
        <v>1230.8009999999999</v>
      </c>
      <c r="D815" s="47">
        <v>10.885</v>
      </c>
      <c r="G815" s="47">
        <v>798</v>
      </c>
      <c r="H815" s="47">
        <v>936.80399999999997</v>
      </c>
      <c r="I815" s="47">
        <v>7.9349999999999996</v>
      </c>
      <c r="L815" s="47">
        <v>798</v>
      </c>
      <c r="M815" s="47">
        <v>1190.9369999999999</v>
      </c>
      <c r="N815" s="47">
        <v>10.27</v>
      </c>
    </row>
    <row r="816" spans="2:14">
      <c r="B816" s="47">
        <v>799</v>
      </c>
      <c r="C816" s="47">
        <v>1230.8009999999999</v>
      </c>
      <c r="D816" s="47">
        <v>10.9</v>
      </c>
      <c r="G816" s="47">
        <v>799</v>
      </c>
      <c r="H816" s="47">
        <v>936.80399999999997</v>
      </c>
      <c r="I816" s="47">
        <v>7.95</v>
      </c>
      <c r="L816" s="47">
        <v>799</v>
      </c>
      <c r="M816" s="47">
        <v>1195.92</v>
      </c>
      <c r="N816" s="47">
        <v>10.29</v>
      </c>
    </row>
    <row r="817" spans="2:14">
      <c r="B817" s="47">
        <v>800</v>
      </c>
      <c r="C817" s="47">
        <v>1235.7840000000001</v>
      </c>
      <c r="D817" s="47">
        <v>10.914999999999999</v>
      </c>
      <c r="G817" s="47">
        <v>800</v>
      </c>
      <c r="H817" s="47">
        <v>936.80399999999997</v>
      </c>
      <c r="I817" s="47">
        <v>7.9550000000000001</v>
      </c>
      <c r="L817" s="47">
        <v>800</v>
      </c>
      <c r="M817" s="47">
        <v>1195.92</v>
      </c>
      <c r="N817" s="47">
        <v>10.305</v>
      </c>
    </row>
    <row r="818" spans="2:14">
      <c r="B818" s="47">
        <v>801</v>
      </c>
      <c r="C818" s="47">
        <v>1235.7840000000001</v>
      </c>
      <c r="D818" s="47">
        <v>10.935</v>
      </c>
      <c r="G818" s="47">
        <v>801</v>
      </c>
      <c r="H818" s="47">
        <v>941.78700000000003</v>
      </c>
      <c r="I818" s="47">
        <v>7.97</v>
      </c>
      <c r="L818" s="47">
        <v>801</v>
      </c>
      <c r="M818" s="47">
        <v>1195.92</v>
      </c>
      <c r="N818" s="47">
        <v>10.32</v>
      </c>
    </row>
    <row r="819" spans="2:14">
      <c r="B819" s="47">
        <v>802</v>
      </c>
      <c r="C819" s="47">
        <v>1230.8009999999999</v>
      </c>
      <c r="D819" s="47">
        <v>10.95</v>
      </c>
      <c r="G819" s="47">
        <v>802</v>
      </c>
      <c r="H819" s="47">
        <v>941.78700000000003</v>
      </c>
      <c r="I819" s="47">
        <v>7.9850000000000003</v>
      </c>
      <c r="L819" s="47">
        <v>802</v>
      </c>
      <c r="M819" s="47">
        <v>1200.903</v>
      </c>
      <c r="N819" s="47">
        <v>10.33</v>
      </c>
    </row>
    <row r="820" spans="2:14">
      <c r="B820" s="47">
        <v>803</v>
      </c>
      <c r="C820" s="47">
        <v>1230.8009999999999</v>
      </c>
      <c r="D820" s="47">
        <v>10.97</v>
      </c>
      <c r="G820" s="47">
        <v>803</v>
      </c>
      <c r="H820" s="47">
        <v>941.78700000000003</v>
      </c>
      <c r="I820" s="47">
        <v>7.9950000000000001</v>
      </c>
      <c r="L820" s="47">
        <v>803</v>
      </c>
      <c r="M820" s="47">
        <v>1200.903</v>
      </c>
      <c r="N820" s="47">
        <v>10.35</v>
      </c>
    </row>
    <row r="821" spans="2:14">
      <c r="B821" s="47">
        <v>804</v>
      </c>
      <c r="C821" s="47">
        <v>1230.8009999999999</v>
      </c>
      <c r="D821" s="47">
        <v>10.984999999999999</v>
      </c>
      <c r="G821" s="47">
        <v>804</v>
      </c>
      <c r="H821" s="47">
        <v>946.77</v>
      </c>
      <c r="I821" s="47">
        <v>8.01</v>
      </c>
      <c r="L821" s="47">
        <v>804</v>
      </c>
      <c r="M821" s="47">
        <v>1200.903</v>
      </c>
      <c r="N821" s="47">
        <v>10.365</v>
      </c>
    </row>
    <row r="822" spans="2:14">
      <c r="B822" s="47">
        <v>805</v>
      </c>
      <c r="C822" s="47">
        <v>1235.7840000000001</v>
      </c>
      <c r="D822" s="47">
        <v>11</v>
      </c>
      <c r="G822" s="47">
        <v>805</v>
      </c>
      <c r="H822" s="47">
        <v>946.77</v>
      </c>
      <c r="I822" s="47">
        <v>8.02</v>
      </c>
      <c r="L822" s="47">
        <v>805</v>
      </c>
      <c r="M822" s="47">
        <v>1205.886</v>
      </c>
      <c r="N822" s="47">
        <v>10.38</v>
      </c>
    </row>
    <row r="823" spans="2:14">
      <c r="B823" s="47">
        <v>806</v>
      </c>
      <c r="C823" s="47">
        <v>1235.7840000000001</v>
      </c>
      <c r="D823" s="47">
        <v>11.015000000000001</v>
      </c>
      <c r="G823" s="47">
        <v>806</v>
      </c>
      <c r="H823" s="47">
        <v>951.75300000000004</v>
      </c>
      <c r="I823" s="47">
        <v>8.0299999999999994</v>
      </c>
      <c r="L823" s="47">
        <v>806</v>
      </c>
      <c r="M823" s="47">
        <v>1205.886</v>
      </c>
      <c r="N823" s="47">
        <v>10.4</v>
      </c>
    </row>
    <row r="824" spans="2:14">
      <c r="B824" s="47">
        <v>807</v>
      </c>
      <c r="C824" s="47">
        <v>1235.7840000000001</v>
      </c>
      <c r="D824" s="47">
        <v>11.03</v>
      </c>
      <c r="G824" s="47">
        <v>807</v>
      </c>
      <c r="H824" s="47">
        <v>951.75300000000004</v>
      </c>
      <c r="I824" s="47">
        <v>8.0449999999999999</v>
      </c>
      <c r="L824" s="47">
        <v>807</v>
      </c>
      <c r="M824" s="47">
        <v>1205.886</v>
      </c>
      <c r="N824" s="47">
        <v>10.42</v>
      </c>
    </row>
    <row r="825" spans="2:14">
      <c r="B825" s="47">
        <v>808</v>
      </c>
      <c r="C825" s="47">
        <v>1240.7670000000001</v>
      </c>
      <c r="D825" s="47">
        <v>11.05</v>
      </c>
      <c r="G825" s="47">
        <v>808</v>
      </c>
      <c r="H825" s="47">
        <v>951.75300000000004</v>
      </c>
      <c r="I825" s="47">
        <v>8.0599989999999995</v>
      </c>
      <c r="L825" s="47">
        <v>808</v>
      </c>
      <c r="M825" s="47">
        <v>1210.8689999999999</v>
      </c>
      <c r="N825" s="47">
        <v>10.435</v>
      </c>
    </row>
    <row r="826" spans="2:14">
      <c r="B826" s="47">
        <v>809</v>
      </c>
      <c r="C826" s="47">
        <v>1240.7670000000001</v>
      </c>
      <c r="D826" s="47">
        <v>11.065</v>
      </c>
      <c r="G826" s="47">
        <v>809</v>
      </c>
      <c r="H826" s="47">
        <v>956.73599999999999</v>
      </c>
      <c r="I826" s="47">
        <v>8.0749999999999993</v>
      </c>
      <c r="L826" s="47">
        <v>809</v>
      </c>
      <c r="M826" s="47">
        <v>1210.8689999999999</v>
      </c>
      <c r="N826" s="47">
        <v>10.45</v>
      </c>
    </row>
    <row r="827" spans="2:14">
      <c r="B827" s="47">
        <v>810</v>
      </c>
      <c r="C827" s="47">
        <v>1240.7670000000001</v>
      </c>
      <c r="D827" s="47">
        <v>11.08</v>
      </c>
      <c r="G827" s="47">
        <v>810</v>
      </c>
      <c r="H827" s="47">
        <v>951.75300000000004</v>
      </c>
      <c r="I827" s="47">
        <v>8.09</v>
      </c>
      <c r="L827" s="47">
        <v>810</v>
      </c>
      <c r="M827" s="47">
        <v>1210.8689999999999</v>
      </c>
      <c r="N827" s="47">
        <v>10.465</v>
      </c>
    </row>
    <row r="828" spans="2:14">
      <c r="B828" s="47">
        <v>811</v>
      </c>
      <c r="C828" s="47">
        <v>1245.75</v>
      </c>
      <c r="D828" s="47">
        <v>11.1</v>
      </c>
      <c r="G828" s="47">
        <v>811</v>
      </c>
      <c r="H828" s="47">
        <v>956.73599999999999</v>
      </c>
      <c r="I828" s="47">
        <v>8.0999990000000004</v>
      </c>
      <c r="L828" s="47">
        <v>811</v>
      </c>
      <c r="M828" s="47">
        <v>1215.8520000000001</v>
      </c>
      <c r="N828" s="47">
        <v>10.484999999999999</v>
      </c>
    </row>
    <row r="829" spans="2:14">
      <c r="B829" s="47">
        <v>812</v>
      </c>
      <c r="C829" s="47">
        <v>1245.75</v>
      </c>
      <c r="D829" s="47">
        <v>11.11</v>
      </c>
      <c r="G829" s="47">
        <v>812</v>
      </c>
      <c r="H829" s="47">
        <v>956.73599999999999</v>
      </c>
      <c r="I829" s="47">
        <v>8.11</v>
      </c>
      <c r="L829" s="47">
        <v>812</v>
      </c>
      <c r="M829" s="47">
        <v>1215.8520000000001</v>
      </c>
      <c r="N829" s="47">
        <v>10.5</v>
      </c>
    </row>
    <row r="830" spans="2:14">
      <c r="B830" s="47">
        <v>813</v>
      </c>
      <c r="C830" s="47">
        <v>154.47300000000001</v>
      </c>
      <c r="D830" s="47">
        <v>31.785</v>
      </c>
      <c r="G830" s="47">
        <v>813</v>
      </c>
      <c r="H830" s="47">
        <v>961.71889999999996</v>
      </c>
      <c r="I830" s="47">
        <v>8.1199999999999992</v>
      </c>
      <c r="L830" s="47">
        <v>813</v>
      </c>
      <c r="M830" s="47">
        <v>1215.8520000000001</v>
      </c>
      <c r="N830" s="47">
        <v>10.52</v>
      </c>
    </row>
    <row r="831" spans="2:14">
      <c r="B831" s="47">
        <v>814</v>
      </c>
      <c r="C831" s="47">
        <v>-4.9829999999999997</v>
      </c>
      <c r="D831" s="47">
        <v>48.895000000000003</v>
      </c>
      <c r="G831" s="47">
        <v>814</v>
      </c>
      <c r="H831" s="47">
        <v>961.71889999999996</v>
      </c>
      <c r="I831" s="47">
        <v>8.1349999999999998</v>
      </c>
      <c r="L831" s="47">
        <v>814</v>
      </c>
      <c r="M831" s="47">
        <v>1220.835</v>
      </c>
      <c r="N831" s="47">
        <v>10.535</v>
      </c>
    </row>
    <row r="832" spans="2:14">
      <c r="B832" s="47">
        <v>815</v>
      </c>
      <c r="C832" s="47">
        <v>-4.9829999999999997</v>
      </c>
      <c r="D832" s="47">
        <v>48.9</v>
      </c>
      <c r="G832" s="47">
        <v>815</v>
      </c>
      <c r="H832" s="47">
        <v>961.71889999999996</v>
      </c>
      <c r="I832" s="47">
        <v>8.1449999999999996</v>
      </c>
      <c r="L832" s="47">
        <v>815</v>
      </c>
      <c r="M832" s="47">
        <v>1220.835</v>
      </c>
      <c r="N832" s="47">
        <v>10.55</v>
      </c>
    </row>
    <row r="833" spans="2:14">
      <c r="B833" s="47">
        <v>816</v>
      </c>
      <c r="C833" s="47">
        <v>-4.9829999999999997</v>
      </c>
      <c r="D833" s="47">
        <v>48.905000000000001</v>
      </c>
      <c r="G833" s="47">
        <v>816</v>
      </c>
      <c r="H833" s="47">
        <v>966.702</v>
      </c>
      <c r="I833" s="47">
        <v>8.16</v>
      </c>
      <c r="L833" s="47">
        <v>816</v>
      </c>
      <c r="M833" s="47">
        <v>1225.818</v>
      </c>
      <c r="N833" s="47">
        <v>10.56</v>
      </c>
    </row>
    <row r="834" spans="2:14">
      <c r="B834" s="47">
        <v>817</v>
      </c>
      <c r="C834" s="47">
        <v>-4.9829999999999997</v>
      </c>
      <c r="D834" s="47">
        <v>48.9</v>
      </c>
      <c r="G834" s="47">
        <v>817</v>
      </c>
      <c r="H834" s="47">
        <v>966.702</v>
      </c>
      <c r="I834" s="47">
        <v>8.17</v>
      </c>
      <c r="L834" s="47">
        <v>817</v>
      </c>
      <c r="M834" s="47">
        <v>1225.818</v>
      </c>
      <c r="N834" s="47">
        <v>10.58</v>
      </c>
    </row>
    <row r="835" spans="2:14">
      <c r="B835" s="47">
        <v>818</v>
      </c>
      <c r="C835" s="47">
        <v>-4.9829999999999997</v>
      </c>
      <c r="D835" s="47">
        <v>48.91</v>
      </c>
      <c r="G835" s="47">
        <v>818</v>
      </c>
      <c r="H835" s="47">
        <v>966.702</v>
      </c>
      <c r="I835" s="47">
        <v>8.19</v>
      </c>
      <c r="L835" s="47">
        <v>818</v>
      </c>
      <c r="M835" s="47">
        <v>1225.818</v>
      </c>
      <c r="N835" s="47">
        <v>10.595000000000001</v>
      </c>
    </row>
    <row r="836" spans="2:14">
      <c r="B836" s="47">
        <v>819</v>
      </c>
      <c r="C836" s="47">
        <v>-4.9829999999999997</v>
      </c>
      <c r="D836" s="47">
        <v>48.905000000000001</v>
      </c>
      <c r="G836" s="47">
        <v>819</v>
      </c>
      <c r="H836" s="47">
        <v>966.702</v>
      </c>
      <c r="I836" s="47">
        <v>8.2050000000000001</v>
      </c>
      <c r="L836" s="47">
        <v>819</v>
      </c>
      <c r="M836" s="47">
        <v>1225.818</v>
      </c>
      <c r="N836" s="47">
        <v>10.61</v>
      </c>
    </row>
    <row r="837" spans="2:14">
      <c r="B837" s="47">
        <v>820</v>
      </c>
      <c r="C837" s="47">
        <v>-4.9829999999999997</v>
      </c>
      <c r="D837" s="47">
        <v>48.91</v>
      </c>
      <c r="G837" s="47">
        <v>820</v>
      </c>
      <c r="H837" s="47">
        <v>971.68489999999997</v>
      </c>
      <c r="I837" s="47">
        <v>8.2100000000000009</v>
      </c>
      <c r="L837" s="47">
        <v>820</v>
      </c>
      <c r="M837" s="47">
        <v>1230.8009999999999</v>
      </c>
      <c r="N837" s="47">
        <v>10.63</v>
      </c>
    </row>
    <row r="838" spans="2:14">
      <c r="B838" s="47">
        <v>821</v>
      </c>
      <c r="C838" s="47">
        <v>-4.9829999999999997</v>
      </c>
      <c r="D838" s="47">
        <v>48.91</v>
      </c>
      <c r="G838" s="47">
        <v>821</v>
      </c>
      <c r="H838" s="47">
        <v>971.68489999999997</v>
      </c>
      <c r="I838" s="47">
        <v>8.2249990000000004</v>
      </c>
      <c r="L838" s="47">
        <v>821</v>
      </c>
      <c r="M838" s="47">
        <v>1230.8009999999999</v>
      </c>
      <c r="N838" s="47">
        <v>10.645</v>
      </c>
    </row>
    <row r="839" spans="2:14">
      <c r="B839" s="47">
        <v>822</v>
      </c>
      <c r="C839" s="47">
        <v>-4.9829999999999997</v>
      </c>
      <c r="D839" s="47">
        <v>48.914999999999999</v>
      </c>
      <c r="G839" s="47">
        <v>822</v>
      </c>
      <c r="H839" s="47">
        <v>971.68489999999997</v>
      </c>
      <c r="I839" s="47">
        <v>8.2349999999999994</v>
      </c>
      <c r="L839" s="47">
        <v>822</v>
      </c>
      <c r="M839" s="47">
        <v>1230.8009999999999</v>
      </c>
      <c r="N839" s="47">
        <v>10.66</v>
      </c>
    </row>
    <row r="840" spans="2:14">
      <c r="B840" s="47">
        <v>823</v>
      </c>
      <c r="C840" s="47">
        <v>-4.9829999999999997</v>
      </c>
      <c r="D840" s="47">
        <v>48.914999999999999</v>
      </c>
      <c r="G840" s="47">
        <v>823</v>
      </c>
      <c r="H840" s="47">
        <v>976.66800000000001</v>
      </c>
      <c r="I840" s="47">
        <v>8.25</v>
      </c>
      <c r="L840" s="47">
        <v>823</v>
      </c>
      <c r="M840" s="47">
        <v>1235.7840000000001</v>
      </c>
      <c r="N840" s="47">
        <v>10.675000000000001</v>
      </c>
    </row>
    <row r="841" spans="2:14">
      <c r="B841" s="47">
        <v>824</v>
      </c>
      <c r="C841" s="47">
        <v>19.931999999999999</v>
      </c>
      <c r="D841" s="47">
        <v>48.91</v>
      </c>
      <c r="G841" s="47">
        <v>824</v>
      </c>
      <c r="H841" s="47">
        <v>976.66800000000001</v>
      </c>
      <c r="I841" s="47">
        <v>8.2649989999999995</v>
      </c>
      <c r="L841" s="47">
        <v>824</v>
      </c>
      <c r="M841" s="47">
        <v>1235.7840000000001</v>
      </c>
      <c r="N841" s="47">
        <v>10.695</v>
      </c>
    </row>
    <row r="842" spans="2:14">
      <c r="B842" s="47">
        <v>825</v>
      </c>
      <c r="C842" s="47">
        <v>0</v>
      </c>
      <c r="D842" s="47">
        <v>48.914999999999999</v>
      </c>
      <c r="G842" s="47">
        <v>825</v>
      </c>
      <c r="H842" s="47">
        <v>976.66800000000001</v>
      </c>
      <c r="I842" s="47">
        <v>8.2750000000000004</v>
      </c>
      <c r="L842" s="47">
        <v>825</v>
      </c>
      <c r="M842" s="47">
        <v>1235.7840000000001</v>
      </c>
      <c r="N842" s="47">
        <v>10.715</v>
      </c>
    </row>
    <row r="843" spans="2:14">
      <c r="B843" s="47">
        <v>826</v>
      </c>
      <c r="C843" s="47">
        <v>0</v>
      </c>
      <c r="D843" s="47">
        <v>48.914999999999999</v>
      </c>
      <c r="G843" s="47">
        <v>826</v>
      </c>
      <c r="H843" s="47">
        <v>981.65089999999998</v>
      </c>
      <c r="I843" s="47">
        <v>8.2899999999999991</v>
      </c>
      <c r="L843" s="47">
        <v>826</v>
      </c>
      <c r="M843" s="47">
        <v>1240.7670000000001</v>
      </c>
      <c r="N843" s="47">
        <v>10.725</v>
      </c>
    </row>
    <row r="844" spans="2:14">
      <c r="B844" s="47">
        <v>827</v>
      </c>
      <c r="C844" s="47">
        <v>0</v>
      </c>
      <c r="D844" s="47">
        <v>48.914999999999999</v>
      </c>
      <c r="G844" s="47">
        <v>827</v>
      </c>
      <c r="H844" s="47">
        <v>976.66800000000001</v>
      </c>
      <c r="I844" s="47">
        <v>8.3099989999999995</v>
      </c>
      <c r="L844" s="47">
        <v>827</v>
      </c>
      <c r="M844" s="47">
        <v>1240.7670000000001</v>
      </c>
      <c r="N844" s="47">
        <v>10.744999999999999</v>
      </c>
    </row>
    <row r="845" spans="2:14">
      <c r="B845" s="47">
        <v>828</v>
      </c>
      <c r="C845" s="47">
        <v>0</v>
      </c>
      <c r="D845" s="47">
        <v>48.914999999999999</v>
      </c>
      <c r="G845" s="47">
        <v>828</v>
      </c>
      <c r="H845" s="47">
        <v>981.65089999999998</v>
      </c>
      <c r="I845" s="47">
        <v>8.32</v>
      </c>
      <c r="L845" s="47">
        <v>828</v>
      </c>
      <c r="M845" s="47">
        <v>1240.7670000000001</v>
      </c>
      <c r="N845" s="47">
        <v>10.755000000000001</v>
      </c>
    </row>
    <row r="846" spans="2:14">
      <c r="B846" s="47">
        <v>829</v>
      </c>
      <c r="C846" s="47">
        <v>0</v>
      </c>
      <c r="D846" s="47">
        <v>48.914999999999999</v>
      </c>
      <c r="G846" s="47">
        <v>829</v>
      </c>
      <c r="H846" s="47">
        <v>986.63400000000001</v>
      </c>
      <c r="I846" s="47">
        <v>8.33</v>
      </c>
      <c r="L846" s="47">
        <v>829</v>
      </c>
      <c r="M846" s="47">
        <v>1245.75</v>
      </c>
      <c r="N846" s="47">
        <v>10.775</v>
      </c>
    </row>
    <row r="847" spans="2:14">
      <c r="B847" s="47">
        <v>830</v>
      </c>
      <c r="C847" s="47">
        <v>0</v>
      </c>
      <c r="D847" s="47">
        <v>48.92</v>
      </c>
      <c r="G847" s="47">
        <v>830</v>
      </c>
      <c r="H847" s="47">
        <v>986.63400000000001</v>
      </c>
      <c r="I847" s="47">
        <v>8.3499990000000004</v>
      </c>
      <c r="L847" s="47">
        <v>830</v>
      </c>
      <c r="M847" s="47">
        <v>1245.75</v>
      </c>
      <c r="N847" s="47">
        <v>10.785</v>
      </c>
    </row>
    <row r="848" spans="2:14">
      <c r="B848" s="47">
        <v>831</v>
      </c>
      <c r="C848" s="47">
        <v>0</v>
      </c>
      <c r="D848" s="47">
        <v>48.914999999999999</v>
      </c>
      <c r="G848" s="47">
        <v>831</v>
      </c>
      <c r="H848" s="47">
        <v>986.63400000000001</v>
      </c>
      <c r="I848" s="47">
        <v>8.3550000000000004</v>
      </c>
      <c r="L848" s="47">
        <v>831</v>
      </c>
      <c r="M848" s="47">
        <v>1245.75</v>
      </c>
      <c r="N848" s="47">
        <v>10.805</v>
      </c>
    </row>
    <row r="849" spans="2:14">
      <c r="B849" s="47">
        <v>832</v>
      </c>
      <c r="C849" s="47">
        <v>0</v>
      </c>
      <c r="D849" s="47">
        <v>48.914999999999999</v>
      </c>
      <c r="G849" s="47">
        <v>832</v>
      </c>
      <c r="H849" s="47">
        <v>991.61689999999999</v>
      </c>
      <c r="I849" s="47">
        <v>8.3800000000000008</v>
      </c>
      <c r="L849" s="47">
        <v>832</v>
      </c>
      <c r="M849" s="47">
        <v>1245.75</v>
      </c>
      <c r="N849" s="47">
        <v>10.82</v>
      </c>
    </row>
    <row r="850" spans="2:14">
      <c r="B850" s="47">
        <v>833</v>
      </c>
      <c r="C850" s="47">
        <v>0</v>
      </c>
      <c r="D850" s="47">
        <v>48.92</v>
      </c>
      <c r="G850" s="47">
        <v>833</v>
      </c>
      <c r="H850" s="47">
        <v>991.61689999999999</v>
      </c>
      <c r="I850" s="47">
        <v>8.3949999999999996</v>
      </c>
      <c r="L850" s="47">
        <v>833</v>
      </c>
      <c r="M850" s="47">
        <v>1250.7329999999999</v>
      </c>
      <c r="N850" s="47">
        <v>10.835000000000001</v>
      </c>
    </row>
    <row r="851" spans="2:14">
      <c r="B851" s="47">
        <v>834</v>
      </c>
      <c r="C851" s="47">
        <v>-4.9829999999999997</v>
      </c>
      <c r="D851" s="47">
        <v>48.92</v>
      </c>
      <c r="G851" s="47">
        <v>834</v>
      </c>
      <c r="H851" s="47">
        <v>996.6</v>
      </c>
      <c r="I851" s="47">
        <v>8.4049999999999994</v>
      </c>
      <c r="L851" s="47">
        <v>834</v>
      </c>
      <c r="M851" s="47">
        <v>1250.7329999999999</v>
      </c>
      <c r="N851" s="47">
        <v>10.855</v>
      </c>
    </row>
    <row r="852" spans="2:14">
      <c r="B852" s="47">
        <v>835</v>
      </c>
      <c r="C852" s="47">
        <v>-4.9829999999999997</v>
      </c>
      <c r="D852" s="47">
        <v>48.92</v>
      </c>
      <c r="G852" s="47">
        <v>835</v>
      </c>
      <c r="H852" s="47">
        <v>996.6</v>
      </c>
      <c r="I852" s="47">
        <v>8.4149999999999991</v>
      </c>
      <c r="L852" s="47">
        <v>835</v>
      </c>
      <c r="M852" s="47">
        <v>1250.7329999999999</v>
      </c>
      <c r="N852" s="47">
        <v>10.87</v>
      </c>
    </row>
    <row r="853" spans="2:14">
      <c r="B853" s="47">
        <v>836</v>
      </c>
      <c r="C853" s="47">
        <v>-4.9829999999999997</v>
      </c>
      <c r="D853" s="47">
        <v>48.92</v>
      </c>
      <c r="G853" s="47">
        <v>836</v>
      </c>
      <c r="H853" s="47">
        <v>996.6</v>
      </c>
      <c r="I853" s="47">
        <v>8.4250000000000007</v>
      </c>
      <c r="L853" s="47">
        <v>836</v>
      </c>
      <c r="M853" s="47">
        <v>1255.7159999999999</v>
      </c>
      <c r="N853" s="47">
        <v>10.885</v>
      </c>
    </row>
    <row r="854" spans="2:14">
      <c r="B854" s="47">
        <v>837</v>
      </c>
      <c r="C854" s="47">
        <v>-4.9829999999999997</v>
      </c>
      <c r="D854" s="47">
        <v>48.92</v>
      </c>
      <c r="G854" s="47">
        <v>837</v>
      </c>
      <c r="H854" s="47">
        <v>996.6</v>
      </c>
      <c r="I854" s="47">
        <v>8.4349989999999995</v>
      </c>
      <c r="L854" s="47">
        <v>837</v>
      </c>
      <c r="M854" s="47">
        <v>1255.7159999999999</v>
      </c>
      <c r="N854" s="47">
        <v>10.904999999999999</v>
      </c>
    </row>
    <row r="855" spans="2:14">
      <c r="B855" s="47">
        <v>838</v>
      </c>
      <c r="C855" s="47">
        <v>-4.9829999999999997</v>
      </c>
      <c r="D855" s="47">
        <v>48.92</v>
      </c>
      <c r="G855" s="47">
        <v>838</v>
      </c>
      <c r="H855" s="47">
        <v>1001.583</v>
      </c>
      <c r="I855" s="47">
        <v>8.4499999999999993</v>
      </c>
      <c r="L855" s="47">
        <v>838</v>
      </c>
      <c r="M855" s="47">
        <v>1255.7159999999999</v>
      </c>
      <c r="N855" s="47">
        <v>10.925000000000001</v>
      </c>
    </row>
    <row r="856" spans="2:14">
      <c r="B856" s="47">
        <v>839</v>
      </c>
      <c r="C856" s="47">
        <v>-4.9829999999999997</v>
      </c>
      <c r="D856" s="47">
        <v>48.924999999999997</v>
      </c>
      <c r="G856" s="47">
        <v>839</v>
      </c>
      <c r="H856" s="47">
        <v>1001.583</v>
      </c>
      <c r="I856" s="47">
        <v>8.4600000000000009</v>
      </c>
      <c r="L856" s="47">
        <v>839</v>
      </c>
      <c r="M856" s="47">
        <v>1260.6990000000001</v>
      </c>
      <c r="N856" s="47">
        <v>10.94</v>
      </c>
    </row>
    <row r="857" spans="2:14">
      <c r="B857" s="47">
        <v>840</v>
      </c>
      <c r="C857" s="47">
        <v>-4.9829999999999997</v>
      </c>
      <c r="D857" s="47">
        <v>48.92</v>
      </c>
      <c r="G857" s="47">
        <v>840</v>
      </c>
      <c r="H857" s="47">
        <v>1001.583</v>
      </c>
      <c r="I857" s="47">
        <v>8.4749990000000004</v>
      </c>
      <c r="L857" s="47">
        <v>840</v>
      </c>
      <c r="M857" s="47">
        <v>1260.6990000000001</v>
      </c>
      <c r="N857" s="47">
        <v>10.955</v>
      </c>
    </row>
    <row r="858" spans="2:14">
      <c r="B858" s="47">
        <v>841</v>
      </c>
      <c r="C858" s="47">
        <v>-4.9829999999999997</v>
      </c>
      <c r="D858" s="47">
        <v>48.92</v>
      </c>
      <c r="G858" s="47">
        <v>841</v>
      </c>
      <c r="H858" s="47">
        <v>1006.566</v>
      </c>
      <c r="I858" s="47">
        <v>8.4849999999999994</v>
      </c>
      <c r="L858" s="47">
        <v>841</v>
      </c>
      <c r="M858" s="47">
        <v>1265.682</v>
      </c>
      <c r="N858" s="47">
        <v>10.97</v>
      </c>
    </row>
    <row r="859" spans="2:14">
      <c r="B859" s="47">
        <v>842</v>
      </c>
      <c r="C859" s="47">
        <v>-4.9829999999999997</v>
      </c>
      <c r="D859" s="47">
        <v>48.924999999999997</v>
      </c>
      <c r="G859" s="47">
        <v>842</v>
      </c>
      <c r="H859" s="47">
        <v>1006.566</v>
      </c>
      <c r="I859" s="47">
        <v>8.5</v>
      </c>
      <c r="L859" s="47">
        <v>842</v>
      </c>
      <c r="M859" s="47">
        <v>1265.682</v>
      </c>
      <c r="N859" s="47">
        <v>10.98</v>
      </c>
    </row>
    <row r="860" spans="2:14">
      <c r="B860" s="47">
        <v>843</v>
      </c>
      <c r="C860" s="47">
        <v>-4.9829999999999997</v>
      </c>
      <c r="D860" s="47">
        <v>48.92</v>
      </c>
      <c r="G860" s="47">
        <v>843</v>
      </c>
      <c r="H860" s="47">
        <v>1006.566</v>
      </c>
      <c r="I860" s="47">
        <v>8.5149989999999995</v>
      </c>
      <c r="L860" s="47">
        <v>843</v>
      </c>
      <c r="M860" s="47">
        <v>1265.682</v>
      </c>
      <c r="N860" s="47">
        <v>11</v>
      </c>
    </row>
    <row r="861" spans="2:14">
      <c r="G861" s="47">
        <v>844</v>
      </c>
      <c r="H861" s="47">
        <v>996.6</v>
      </c>
      <c r="I861" s="47">
        <v>8.5299999999999994</v>
      </c>
      <c r="L861" s="47">
        <v>844</v>
      </c>
      <c r="M861" s="47">
        <v>1270.665</v>
      </c>
      <c r="N861" s="47">
        <v>11.02</v>
      </c>
    </row>
    <row r="862" spans="2:14">
      <c r="G862" s="47">
        <v>845</v>
      </c>
      <c r="H862" s="47">
        <v>1001.583</v>
      </c>
      <c r="I862" s="47">
        <v>8.5399999999999991</v>
      </c>
      <c r="L862" s="47">
        <v>845</v>
      </c>
      <c r="M862" s="47">
        <v>1265.682</v>
      </c>
      <c r="N862" s="47">
        <v>11.035</v>
      </c>
    </row>
    <row r="863" spans="2:14">
      <c r="G863" s="47">
        <v>846</v>
      </c>
      <c r="H863" s="47">
        <v>1001.583</v>
      </c>
      <c r="I863" s="47">
        <v>8.5599989999999995</v>
      </c>
      <c r="L863" s="47">
        <v>846</v>
      </c>
      <c r="M863" s="47">
        <v>1270.665</v>
      </c>
      <c r="N863" s="47">
        <v>11.05</v>
      </c>
    </row>
    <row r="864" spans="2:14">
      <c r="G864" s="47">
        <v>847</v>
      </c>
      <c r="H864" s="47">
        <v>1001.583</v>
      </c>
      <c r="I864" s="47">
        <v>8.5749999999999993</v>
      </c>
      <c r="L864" s="47">
        <v>847</v>
      </c>
      <c r="M864" s="47">
        <v>1270.665</v>
      </c>
      <c r="N864" s="47">
        <v>11.065</v>
      </c>
    </row>
    <row r="865" spans="7:14">
      <c r="G865" s="47">
        <v>848</v>
      </c>
      <c r="H865" s="47">
        <v>1006.566</v>
      </c>
      <c r="I865" s="47">
        <v>8.59</v>
      </c>
      <c r="L865" s="47">
        <v>848</v>
      </c>
      <c r="M865" s="47">
        <v>1270.665</v>
      </c>
      <c r="N865" s="47">
        <v>11.085000000000001</v>
      </c>
    </row>
    <row r="866" spans="7:14">
      <c r="G866" s="47">
        <v>849</v>
      </c>
      <c r="H866" s="47">
        <v>1011.549</v>
      </c>
      <c r="I866" s="47">
        <v>8.5999990000000004</v>
      </c>
      <c r="L866" s="47">
        <v>849</v>
      </c>
      <c r="M866" s="47">
        <v>1275.6479999999999</v>
      </c>
      <c r="N866" s="47">
        <v>11.105</v>
      </c>
    </row>
    <row r="867" spans="7:14">
      <c r="G867" s="47">
        <v>850</v>
      </c>
      <c r="H867" s="47">
        <v>1006.566</v>
      </c>
      <c r="I867" s="47">
        <v>8.6150000000000002</v>
      </c>
      <c r="L867" s="47">
        <v>850</v>
      </c>
      <c r="M867" s="47">
        <v>1275.6479999999999</v>
      </c>
      <c r="N867" s="47">
        <v>11.12</v>
      </c>
    </row>
    <row r="868" spans="7:14">
      <c r="G868" s="47">
        <v>851</v>
      </c>
      <c r="H868" s="47">
        <v>1011.549</v>
      </c>
      <c r="I868" s="47">
        <v>8.625</v>
      </c>
      <c r="L868" s="47">
        <v>851</v>
      </c>
      <c r="M868" s="47">
        <v>1280.6310000000001</v>
      </c>
      <c r="N868" s="47">
        <v>11.135</v>
      </c>
    </row>
    <row r="869" spans="7:14">
      <c r="G869" s="47">
        <v>852</v>
      </c>
      <c r="H869" s="47">
        <v>1011.549</v>
      </c>
      <c r="I869" s="47">
        <v>8.6399989999999995</v>
      </c>
      <c r="L869" s="47">
        <v>852</v>
      </c>
      <c r="M869" s="47">
        <v>1280.6310000000001</v>
      </c>
      <c r="N869" s="47">
        <v>11.145</v>
      </c>
    </row>
    <row r="870" spans="7:14">
      <c r="G870" s="47">
        <v>853</v>
      </c>
      <c r="H870" s="47">
        <v>1016.532</v>
      </c>
      <c r="I870" s="47">
        <v>8.65</v>
      </c>
      <c r="L870" s="47">
        <v>853</v>
      </c>
      <c r="M870" s="47">
        <v>1280.6310000000001</v>
      </c>
      <c r="N870" s="47">
        <v>11.16</v>
      </c>
    </row>
    <row r="871" spans="7:14">
      <c r="G871" s="47">
        <v>854</v>
      </c>
      <c r="H871" s="47">
        <v>1016.532</v>
      </c>
      <c r="I871" s="47">
        <v>8.6649999999999991</v>
      </c>
      <c r="L871" s="47">
        <v>854</v>
      </c>
      <c r="M871" s="47">
        <v>1280.6310000000001</v>
      </c>
      <c r="N871" s="47">
        <v>11.175000000000001</v>
      </c>
    </row>
    <row r="872" spans="7:14">
      <c r="G872" s="47">
        <v>855</v>
      </c>
      <c r="H872" s="47">
        <v>1016.532</v>
      </c>
      <c r="I872" s="47">
        <v>8.6799990000000005</v>
      </c>
      <c r="L872" s="47">
        <v>855</v>
      </c>
      <c r="M872" s="47">
        <v>1285.614</v>
      </c>
      <c r="N872" s="47">
        <v>11.195</v>
      </c>
    </row>
    <row r="873" spans="7:14">
      <c r="G873" s="47">
        <v>856</v>
      </c>
      <c r="H873" s="47">
        <v>1016.532</v>
      </c>
      <c r="I873" s="47">
        <v>8.6950000000000003</v>
      </c>
      <c r="L873" s="47">
        <v>856</v>
      </c>
      <c r="M873" s="47">
        <v>1285.614</v>
      </c>
      <c r="N873" s="47">
        <v>11.21</v>
      </c>
    </row>
    <row r="874" spans="7:14">
      <c r="G874" s="47">
        <v>857</v>
      </c>
      <c r="H874" s="47">
        <v>1021.515</v>
      </c>
      <c r="I874" s="47">
        <v>8.7050000000000001</v>
      </c>
      <c r="L874" s="47">
        <v>857</v>
      </c>
      <c r="M874" s="47">
        <v>1285.614</v>
      </c>
      <c r="N874" s="47">
        <v>11.23</v>
      </c>
    </row>
    <row r="875" spans="7:14">
      <c r="G875" s="47">
        <v>858</v>
      </c>
      <c r="H875" s="47">
        <v>1021.515</v>
      </c>
      <c r="I875" s="47">
        <v>8.7200000000000006</v>
      </c>
      <c r="L875" s="47">
        <v>858</v>
      </c>
      <c r="M875" s="47">
        <v>1290.597</v>
      </c>
      <c r="N875" s="47">
        <v>11.244999999999999</v>
      </c>
    </row>
    <row r="876" spans="7:14">
      <c r="G876" s="47">
        <v>859</v>
      </c>
      <c r="H876" s="47">
        <v>1026.498</v>
      </c>
      <c r="I876" s="47">
        <v>8.7349999999999994</v>
      </c>
      <c r="L876" s="47">
        <v>859</v>
      </c>
      <c r="M876" s="47">
        <v>1290.597</v>
      </c>
      <c r="N876" s="47">
        <v>11.26</v>
      </c>
    </row>
    <row r="877" spans="7:14">
      <c r="G877" s="47">
        <v>860</v>
      </c>
      <c r="H877" s="47">
        <v>1026.498</v>
      </c>
      <c r="I877" s="47">
        <v>8.75</v>
      </c>
      <c r="L877" s="47">
        <v>860</v>
      </c>
      <c r="M877" s="47">
        <v>1295.58</v>
      </c>
      <c r="N877" s="47">
        <v>11.275</v>
      </c>
    </row>
    <row r="878" spans="7:14">
      <c r="G878" s="47">
        <v>861</v>
      </c>
      <c r="H878" s="47">
        <v>1026.498</v>
      </c>
      <c r="I878" s="47">
        <v>8.7649989999999995</v>
      </c>
      <c r="L878" s="47">
        <v>861</v>
      </c>
      <c r="M878" s="47">
        <v>1295.58</v>
      </c>
      <c r="N878" s="47">
        <v>11.29</v>
      </c>
    </row>
    <row r="879" spans="7:14">
      <c r="G879" s="47">
        <v>862</v>
      </c>
      <c r="H879" s="47">
        <v>1026.498</v>
      </c>
      <c r="I879" s="47">
        <v>8.7750000000000004</v>
      </c>
      <c r="L879" s="47">
        <v>862</v>
      </c>
      <c r="M879" s="47">
        <v>1295.58</v>
      </c>
      <c r="N879" s="47">
        <v>11.315</v>
      </c>
    </row>
    <row r="880" spans="7:14">
      <c r="G880" s="47">
        <v>863</v>
      </c>
      <c r="H880" s="47">
        <v>1031.481</v>
      </c>
      <c r="I880" s="47">
        <v>8.7949999999999999</v>
      </c>
      <c r="L880" s="47">
        <v>863</v>
      </c>
      <c r="M880" s="47">
        <v>1300.5630000000001</v>
      </c>
      <c r="N880" s="47">
        <v>11.33</v>
      </c>
    </row>
    <row r="881" spans="7:14">
      <c r="G881" s="47">
        <v>864</v>
      </c>
      <c r="H881" s="47">
        <v>1031.481</v>
      </c>
      <c r="I881" s="47">
        <v>8.8099989999999995</v>
      </c>
      <c r="L881" s="47">
        <v>864</v>
      </c>
      <c r="M881" s="47">
        <v>1300.5630000000001</v>
      </c>
      <c r="N881" s="47">
        <v>11.34</v>
      </c>
    </row>
    <row r="882" spans="7:14">
      <c r="G882" s="47">
        <v>865</v>
      </c>
      <c r="H882" s="47">
        <v>1031.481</v>
      </c>
      <c r="I882" s="47">
        <v>8.82</v>
      </c>
      <c r="L882" s="47">
        <v>865</v>
      </c>
      <c r="M882" s="47">
        <v>1300.5630000000001</v>
      </c>
      <c r="N882" s="47">
        <v>11.36</v>
      </c>
    </row>
    <row r="883" spans="7:14">
      <c r="G883" s="47">
        <v>866</v>
      </c>
      <c r="H883" s="47">
        <v>1036.4639999999999</v>
      </c>
      <c r="I883" s="47">
        <v>8.83</v>
      </c>
      <c r="L883" s="47">
        <v>866</v>
      </c>
      <c r="M883" s="47">
        <v>1305.546</v>
      </c>
      <c r="N883" s="47">
        <v>11.375</v>
      </c>
    </row>
    <row r="884" spans="7:14">
      <c r="G884" s="47">
        <v>867</v>
      </c>
      <c r="H884" s="47">
        <v>1036.4639999999999</v>
      </c>
      <c r="I884" s="47">
        <v>8.84</v>
      </c>
      <c r="L884" s="47">
        <v>867</v>
      </c>
      <c r="M884" s="47">
        <v>1305.546</v>
      </c>
      <c r="N884" s="47">
        <v>11.39</v>
      </c>
    </row>
    <row r="885" spans="7:14">
      <c r="G885" s="47">
        <v>868</v>
      </c>
      <c r="H885" s="47">
        <v>1036.4639999999999</v>
      </c>
      <c r="I885" s="47">
        <v>8.8499990000000004</v>
      </c>
      <c r="L885" s="47">
        <v>868</v>
      </c>
      <c r="M885" s="47">
        <v>1305.546</v>
      </c>
      <c r="N885" s="47">
        <v>11.404999999999999</v>
      </c>
    </row>
    <row r="886" spans="7:14">
      <c r="G886" s="47">
        <v>869</v>
      </c>
      <c r="H886" s="47">
        <v>1041.4469999999999</v>
      </c>
      <c r="I886" s="47">
        <v>8.8650000000000002</v>
      </c>
      <c r="L886" s="47">
        <v>869</v>
      </c>
      <c r="M886" s="47">
        <v>1310.529</v>
      </c>
      <c r="N886" s="47">
        <v>11.42</v>
      </c>
    </row>
    <row r="887" spans="7:14">
      <c r="G887" s="47">
        <v>870</v>
      </c>
      <c r="H887" s="47">
        <v>1041.4469999999999</v>
      </c>
      <c r="I887" s="47">
        <v>8.8849999999999998</v>
      </c>
      <c r="L887" s="47">
        <v>870</v>
      </c>
      <c r="M887" s="47">
        <v>1310.529</v>
      </c>
      <c r="N887" s="47">
        <v>11.44</v>
      </c>
    </row>
    <row r="888" spans="7:14">
      <c r="G888" s="47">
        <v>871</v>
      </c>
      <c r="H888" s="47">
        <v>1041.4469999999999</v>
      </c>
      <c r="I888" s="47">
        <v>8.8949999999999996</v>
      </c>
      <c r="L888" s="47">
        <v>871</v>
      </c>
      <c r="M888" s="47">
        <v>1310.529</v>
      </c>
      <c r="N888" s="47">
        <v>11.455</v>
      </c>
    </row>
    <row r="889" spans="7:14">
      <c r="G889" s="47">
        <v>872</v>
      </c>
      <c r="H889" s="47">
        <v>1046.43</v>
      </c>
      <c r="I889" s="47">
        <v>8.9049999999999994</v>
      </c>
      <c r="L889" s="47">
        <v>872</v>
      </c>
      <c r="M889" s="47">
        <v>1310.529</v>
      </c>
      <c r="N889" s="47">
        <v>11.475</v>
      </c>
    </row>
    <row r="890" spans="7:14">
      <c r="G890" s="47">
        <v>873</v>
      </c>
      <c r="H890" s="47">
        <v>1046.43</v>
      </c>
      <c r="I890" s="47">
        <v>8.92</v>
      </c>
      <c r="L890" s="47">
        <v>873</v>
      </c>
      <c r="M890" s="47">
        <v>1315.5119999999999</v>
      </c>
      <c r="N890" s="47">
        <v>11.49</v>
      </c>
    </row>
    <row r="891" spans="7:14">
      <c r="G891" s="47">
        <v>874</v>
      </c>
      <c r="H891" s="47">
        <v>1046.43</v>
      </c>
      <c r="I891" s="47">
        <v>8.9299990000000005</v>
      </c>
      <c r="L891" s="47">
        <v>874</v>
      </c>
      <c r="M891" s="47">
        <v>1320.4949999999999</v>
      </c>
      <c r="N891" s="47">
        <v>11.51</v>
      </c>
    </row>
    <row r="892" spans="7:14">
      <c r="G892" s="47">
        <v>875</v>
      </c>
      <c r="H892" s="47">
        <v>1051.413</v>
      </c>
      <c r="I892" s="47">
        <v>8.9450000000000003</v>
      </c>
      <c r="L892" s="47">
        <v>875</v>
      </c>
      <c r="M892" s="47">
        <v>1320.4949999999999</v>
      </c>
      <c r="N892" s="47">
        <v>11.53</v>
      </c>
    </row>
    <row r="893" spans="7:14">
      <c r="G893" s="47">
        <v>876</v>
      </c>
      <c r="H893" s="47">
        <v>1051.413</v>
      </c>
      <c r="I893" s="47">
        <v>8.9550000000000001</v>
      </c>
      <c r="L893" s="47">
        <v>876</v>
      </c>
      <c r="M893" s="47">
        <v>1320.4949999999999</v>
      </c>
      <c r="N893" s="47">
        <v>11.545</v>
      </c>
    </row>
    <row r="894" spans="7:14">
      <c r="G894" s="47">
        <v>877</v>
      </c>
      <c r="H894" s="47">
        <v>1051.413</v>
      </c>
      <c r="I894" s="47">
        <v>8.9700000000000006</v>
      </c>
      <c r="L894" s="47">
        <v>877</v>
      </c>
      <c r="M894" s="47">
        <v>1320.4949999999999</v>
      </c>
      <c r="N894" s="47">
        <v>11.56</v>
      </c>
    </row>
    <row r="895" spans="7:14">
      <c r="G895" s="47">
        <v>878</v>
      </c>
      <c r="H895" s="47">
        <v>1056.396</v>
      </c>
      <c r="I895" s="47">
        <v>8.98</v>
      </c>
      <c r="L895" s="47">
        <v>878</v>
      </c>
      <c r="M895" s="47">
        <v>1325.4780000000001</v>
      </c>
      <c r="N895" s="47">
        <v>11.574999999999999</v>
      </c>
    </row>
    <row r="896" spans="7:14">
      <c r="G896" s="47">
        <v>879</v>
      </c>
      <c r="H896" s="47">
        <v>1056.396</v>
      </c>
      <c r="I896" s="47">
        <v>8.9949999999999992</v>
      </c>
      <c r="L896" s="47">
        <v>879</v>
      </c>
      <c r="M896" s="47">
        <v>1325.4780000000001</v>
      </c>
      <c r="N896" s="47">
        <v>11.595000000000001</v>
      </c>
    </row>
    <row r="897" spans="7:14">
      <c r="G897" s="47">
        <v>880</v>
      </c>
      <c r="H897" s="47">
        <v>1056.396</v>
      </c>
      <c r="I897" s="47">
        <v>9.01</v>
      </c>
      <c r="L897" s="47">
        <v>880</v>
      </c>
      <c r="M897" s="47">
        <v>1330.461</v>
      </c>
      <c r="N897" s="47">
        <v>11.61</v>
      </c>
    </row>
    <row r="898" spans="7:14">
      <c r="G898" s="47">
        <v>881</v>
      </c>
      <c r="H898" s="47">
        <v>1056.396</v>
      </c>
      <c r="I898" s="47">
        <v>9.0250000000000004</v>
      </c>
      <c r="L898" s="47">
        <v>881</v>
      </c>
      <c r="M898" s="47">
        <v>1330.461</v>
      </c>
      <c r="N898" s="47">
        <v>11.625</v>
      </c>
    </row>
    <row r="899" spans="7:14">
      <c r="G899" s="47">
        <v>882</v>
      </c>
      <c r="H899" s="47">
        <v>1061.3789999999999</v>
      </c>
      <c r="I899" s="47">
        <v>9.0299999999999994</v>
      </c>
      <c r="L899" s="47">
        <v>882</v>
      </c>
      <c r="M899" s="47">
        <v>1310.529</v>
      </c>
      <c r="N899" s="47">
        <v>11.645</v>
      </c>
    </row>
    <row r="900" spans="7:14">
      <c r="G900" s="47">
        <v>883</v>
      </c>
      <c r="H900" s="47">
        <v>1061.3789999999999</v>
      </c>
      <c r="I900" s="47">
        <v>9.0449999999999999</v>
      </c>
      <c r="L900" s="47">
        <v>883</v>
      </c>
      <c r="M900" s="47">
        <v>1315.5119999999999</v>
      </c>
      <c r="N900" s="47">
        <v>11.66</v>
      </c>
    </row>
    <row r="901" spans="7:14">
      <c r="G901" s="47">
        <v>884</v>
      </c>
      <c r="H901" s="47">
        <v>1061.3789999999999</v>
      </c>
      <c r="I901" s="47">
        <v>9.0599989999999995</v>
      </c>
      <c r="L901" s="47">
        <v>884</v>
      </c>
      <c r="M901" s="47">
        <v>1320.4949999999999</v>
      </c>
      <c r="N901" s="47">
        <v>11.68</v>
      </c>
    </row>
    <row r="902" spans="7:14">
      <c r="G902" s="47">
        <v>885</v>
      </c>
      <c r="H902" s="47">
        <v>1066.3620000000001</v>
      </c>
      <c r="I902" s="47">
        <v>9.07</v>
      </c>
      <c r="L902" s="47">
        <v>885</v>
      </c>
      <c r="M902" s="47">
        <v>1320.4949999999999</v>
      </c>
      <c r="N902" s="47">
        <v>11.7</v>
      </c>
    </row>
    <row r="903" spans="7:14">
      <c r="G903" s="47">
        <v>886</v>
      </c>
      <c r="H903" s="47">
        <v>1066.3620000000001</v>
      </c>
      <c r="I903" s="47">
        <v>9.0850000000000009</v>
      </c>
      <c r="L903" s="47">
        <v>886</v>
      </c>
      <c r="M903" s="47">
        <v>1320.4949999999999</v>
      </c>
      <c r="N903" s="47">
        <v>11.71</v>
      </c>
    </row>
    <row r="904" spans="7:14">
      <c r="G904" s="47">
        <v>887</v>
      </c>
      <c r="H904" s="47">
        <v>1066.3620000000001</v>
      </c>
      <c r="I904" s="47">
        <v>9.0999990000000004</v>
      </c>
      <c r="L904" s="47">
        <v>887</v>
      </c>
      <c r="M904" s="47">
        <v>1325.4780000000001</v>
      </c>
      <c r="N904" s="47">
        <v>11.73</v>
      </c>
    </row>
    <row r="905" spans="7:14">
      <c r="G905" s="47">
        <v>888</v>
      </c>
      <c r="H905" s="47">
        <v>1071.345</v>
      </c>
      <c r="I905" s="47">
        <v>9.1150000000000002</v>
      </c>
      <c r="L905" s="47">
        <v>888</v>
      </c>
      <c r="M905" s="47">
        <v>1325.4780000000001</v>
      </c>
      <c r="N905" s="47">
        <v>11.75</v>
      </c>
    </row>
    <row r="906" spans="7:14">
      <c r="G906" s="47">
        <v>889</v>
      </c>
      <c r="H906" s="47">
        <v>1071.345</v>
      </c>
      <c r="I906" s="47">
        <v>9.125</v>
      </c>
      <c r="L906" s="47">
        <v>889</v>
      </c>
      <c r="M906" s="47">
        <v>1325.4780000000001</v>
      </c>
      <c r="N906" s="47">
        <v>11.765000000000001</v>
      </c>
    </row>
    <row r="907" spans="7:14">
      <c r="G907" s="47">
        <v>890</v>
      </c>
      <c r="H907" s="47">
        <v>1076.328</v>
      </c>
      <c r="I907" s="47">
        <v>9.1399989999999995</v>
      </c>
      <c r="L907" s="47">
        <v>890</v>
      </c>
      <c r="M907" s="47">
        <v>1330.461</v>
      </c>
      <c r="N907" s="47">
        <v>11.78</v>
      </c>
    </row>
    <row r="908" spans="7:14">
      <c r="G908" s="47">
        <v>891</v>
      </c>
      <c r="H908" s="47">
        <v>1076.328</v>
      </c>
      <c r="I908" s="47">
        <v>9.1449999999999996</v>
      </c>
      <c r="L908" s="47">
        <v>891</v>
      </c>
      <c r="M908" s="47">
        <v>1330.461</v>
      </c>
      <c r="N908" s="47">
        <v>11.8</v>
      </c>
    </row>
    <row r="909" spans="7:14">
      <c r="G909" s="47">
        <v>892</v>
      </c>
      <c r="H909" s="47">
        <v>1076.328</v>
      </c>
      <c r="I909" s="47">
        <v>9.1649999999999991</v>
      </c>
      <c r="L909" s="47">
        <v>892</v>
      </c>
      <c r="M909" s="47">
        <v>1335.444</v>
      </c>
      <c r="N909" s="47">
        <v>11.815</v>
      </c>
    </row>
    <row r="910" spans="7:14">
      <c r="G910" s="47">
        <v>893</v>
      </c>
      <c r="H910" s="47">
        <v>1081.3109999999999</v>
      </c>
      <c r="I910" s="47">
        <v>9.1799990000000005</v>
      </c>
      <c r="L910" s="47">
        <v>893</v>
      </c>
      <c r="M910" s="47">
        <v>1335.444</v>
      </c>
      <c r="N910" s="47">
        <v>11.83</v>
      </c>
    </row>
    <row r="911" spans="7:14">
      <c r="G911" s="47">
        <v>894</v>
      </c>
      <c r="H911" s="47">
        <v>1081.3109999999999</v>
      </c>
      <c r="I911" s="47">
        <v>9.19</v>
      </c>
      <c r="L911" s="47">
        <v>894</v>
      </c>
      <c r="M911" s="47">
        <v>1340.4269999999999</v>
      </c>
      <c r="N911" s="47">
        <v>11.845000000000001</v>
      </c>
    </row>
    <row r="912" spans="7:14">
      <c r="G912" s="47">
        <v>895</v>
      </c>
      <c r="H912" s="47">
        <v>1081.3109999999999</v>
      </c>
      <c r="I912" s="47">
        <v>9.2050000000000001</v>
      </c>
      <c r="L912" s="47">
        <v>895</v>
      </c>
      <c r="M912" s="47">
        <v>1335.444</v>
      </c>
      <c r="N912" s="47">
        <v>11.86</v>
      </c>
    </row>
    <row r="913" spans="7:14">
      <c r="G913" s="47">
        <v>896</v>
      </c>
      <c r="H913" s="47">
        <v>1081.3109999999999</v>
      </c>
      <c r="I913" s="47">
        <v>9.2200000000000006</v>
      </c>
      <c r="L913" s="47">
        <v>896</v>
      </c>
      <c r="M913" s="47">
        <v>1340.4269999999999</v>
      </c>
      <c r="N913" s="47">
        <v>11.875</v>
      </c>
    </row>
    <row r="914" spans="7:14">
      <c r="G914" s="47">
        <v>897</v>
      </c>
      <c r="H914" s="47">
        <v>1086.2940000000001</v>
      </c>
      <c r="I914" s="47">
        <v>9.23</v>
      </c>
      <c r="L914" s="47">
        <v>897</v>
      </c>
      <c r="M914" s="47">
        <v>1340.4269999999999</v>
      </c>
      <c r="N914" s="47">
        <v>11.89</v>
      </c>
    </row>
    <row r="915" spans="7:14">
      <c r="G915" s="47">
        <v>898</v>
      </c>
      <c r="H915" s="47">
        <v>1086.2940000000001</v>
      </c>
      <c r="I915" s="47">
        <v>9.2449999999999992</v>
      </c>
      <c r="L915" s="47">
        <v>898</v>
      </c>
      <c r="M915" s="47">
        <v>1345.41</v>
      </c>
      <c r="N915" s="47">
        <v>11.91</v>
      </c>
    </row>
    <row r="916" spans="7:14">
      <c r="G916" s="47">
        <v>899</v>
      </c>
      <c r="H916" s="47">
        <v>1091.277</v>
      </c>
      <c r="I916" s="47">
        <v>9.2550000000000008</v>
      </c>
      <c r="L916" s="47">
        <v>899</v>
      </c>
      <c r="M916" s="47">
        <v>1345.41</v>
      </c>
      <c r="N916" s="47">
        <v>11.925000000000001</v>
      </c>
    </row>
    <row r="917" spans="7:14">
      <c r="G917" s="47">
        <v>900</v>
      </c>
      <c r="H917" s="47">
        <v>1091.277</v>
      </c>
      <c r="I917" s="47">
        <v>9.27</v>
      </c>
      <c r="L917" s="47">
        <v>900</v>
      </c>
      <c r="M917" s="47">
        <v>1345.41</v>
      </c>
      <c r="N917" s="47">
        <v>11.94</v>
      </c>
    </row>
    <row r="918" spans="7:14">
      <c r="G918" s="47">
        <v>901</v>
      </c>
      <c r="H918" s="47">
        <v>1091.277</v>
      </c>
      <c r="I918" s="47">
        <v>9.2850000000000001</v>
      </c>
      <c r="L918" s="47">
        <v>901</v>
      </c>
      <c r="M918" s="47">
        <v>1350.393</v>
      </c>
      <c r="N918" s="47">
        <v>11.96</v>
      </c>
    </row>
    <row r="919" spans="7:14">
      <c r="G919" s="47">
        <v>902</v>
      </c>
      <c r="H919" s="47">
        <v>1091.277</v>
      </c>
      <c r="I919" s="47">
        <v>9.3000000000000007</v>
      </c>
      <c r="L919" s="47">
        <v>902</v>
      </c>
      <c r="M919" s="47">
        <v>1350.393</v>
      </c>
      <c r="N919" s="47">
        <v>11.98</v>
      </c>
    </row>
    <row r="920" spans="7:14">
      <c r="G920" s="47">
        <v>903</v>
      </c>
      <c r="H920" s="47">
        <v>1096.26</v>
      </c>
      <c r="I920" s="47">
        <v>9.3099989999999995</v>
      </c>
      <c r="L920" s="47">
        <v>903</v>
      </c>
      <c r="M920" s="47">
        <v>1350.393</v>
      </c>
      <c r="N920" s="47">
        <v>12</v>
      </c>
    </row>
    <row r="921" spans="7:14">
      <c r="G921" s="47">
        <v>904</v>
      </c>
      <c r="H921" s="47">
        <v>1096.26</v>
      </c>
      <c r="I921" s="47">
        <v>9.32</v>
      </c>
      <c r="L921" s="47">
        <v>904</v>
      </c>
      <c r="M921" s="47">
        <v>1350.393</v>
      </c>
      <c r="N921" s="47">
        <v>12.02</v>
      </c>
    </row>
    <row r="922" spans="7:14">
      <c r="G922" s="47">
        <v>905</v>
      </c>
      <c r="H922" s="47">
        <v>1096.26</v>
      </c>
      <c r="I922" s="47">
        <v>9.3350000000000009</v>
      </c>
      <c r="L922" s="47">
        <v>905</v>
      </c>
      <c r="M922" s="47">
        <v>1355.376</v>
      </c>
      <c r="N922" s="47">
        <v>12.03</v>
      </c>
    </row>
    <row r="923" spans="7:14">
      <c r="G923" s="47">
        <v>906</v>
      </c>
      <c r="H923" s="47">
        <v>1101.2429999999999</v>
      </c>
      <c r="I923" s="47">
        <v>9.3450000000000006</v>
      </c>
      <c r="L923" s="47">
        <v>906</v>
      </c>
      <c r="M923" s="47">
        <v>1355.376</v>
      </c>
      <c r="N923" s="47">
        <v>12.05</v>
      </c>
    </row>
    <row r="924" spans="7:14">
      <c r="G924" s="47">
        <v>907</v>
      </c>
      <c r="H924" s="47">
        <v>1101.2429999999999</v>
      </c>
      <c r="I924" s="47">
        <v>9.3650000000000002</v>
      </c>
      <c r="L924" s="47">
        <v>907</v>
      </c>
      <c r="M924" s="47">
        <v>1360.3589999999999</v>
      </c>
      <c r="N924" s="47">
        <v>12.065</v>
      </c>
    </row>
    <row r="925" spans="7:14">
      <c r="G925" s="47">
        <v>908</v>
      </c>
      <c r="H925" s="47">
        <v>1101.2429999999999</v>
      </c>
      <c r="I925" s="47">
        <v>9.3800000000000008</v>
      </c>
      <c r="L925" s="47">
        <v>908</v>
      </c>
      <c r="M925" s="47">
        <v>1360.3589999999999</v>
      </c>
      <c r="N925" s="47">
        <v>12.08</v>
      </c>
    </row>
    <row r="926" spans="7:14">
      <c r="G926" s="47">
        <v>909</v>
      </c>
      <c r="H926" s="47">
        <v>1106.2260000000001</v>
      </c>
      <c r="I926" s="47">
        <v>9.3949999999999996</v>
      </c>
      <c r="L926" s="47">
        <v>909</v>
      </c>
      <c r="M926" s="47">
        <v>1360.3589999999999</v>
      </c>
      <c r="N926" s="47">
        <v>12.095000000000001</v>
      </c>
    </row>
    <row r="927" spans="7:14">
      <c r="G927" s="47">
        <v>910</v>
      </c>
      <c r="H927" s="47">
        <v>1106.2260000000001</v>
      </c>
      <c r="I927" s="47">
        <v>9.4049999999999994</v>
      </c>
      <c r="L927" s="47">
        <v>910</v>
      </c>
      <c r="M927" s="47">
        <v>1365.3420000000001</v>
      </c>
      <c r="N927" s="47">
        <v>12.115</v>
      </c>
    </row>
    <row r="928" spans="7:14">
      <c r="G928" s="47">
        <v>911</v>
      </c>
      <c r="H928" s="47">
        <v>1106.2260000000001</v>
      </c>
      <c r="I928" s="47">
        <v>9.4149999999999991</v>
      </c>
      <c r="L928" s="47">
        <v>911</v>
      </c>
      <c r="M928" s="47">
        <v>1365.3420000000001</v>
      </c>
      <c r="N928" s="47">
        <v>12.13</v>
      </c>
    </row>
    <row r="929" spans="7:14">
      <c r="G929" s="47">
        <v>912</v>
      </c>
      <c r="H929" s="47">
        <v>1106.2260000000001</v>
      </c>
      <c r="I929" s="47">
        <v>9.4299990000000005</v>
      </c>
      <c r="L929" s="47">
        <v>912</v>
      </c>
      <c r="M929" s="47">
        <v>1365.3420000000001</v>
      </c>
      <c r="N929" s="47">
        <v>12.145</v>
      </c>
    </row>
    <row r="930" spans="7:14">
      <c r="G930" s="47">
        <v>913</v>
      </c>
      <c r="H930" s="47">
        <v>1111.2090000000001</v>
      </c>
      <c r="I930" s="47">
        <v>9.44</v>
      </c>
      <c r="L930" s="47">
        <v>913</v>
      </c>
      <c r="M930" s="47">
        <v>1365.3420000000001</v>
      </c>
      <c r="N930" s="47">
        <v>12.164999999999999</v>
      </c>
    </row>
    <row r="931" spans="7:14">
      <c r="G931" s="47">
        <v>914</v>
      </c>
      <c r="H931" s="47">
        <v>1111.2090000000001</v>
      </c>
      <c r="I931" s="47">
        <v>9.4550000000000001</v>
      </c>
      <c r="L931" s="47">
        <v>914</v>
      </c>
      <c r="M931" s="47">
        <v>1370.325</v>
      </c>
      <c r="N931" s="47">
        <v>12.185</v>
      </c>
    </row>
    <row r="932" spans="7:14">
      <c r="G932" s="47">
        <v>915</v>
      </c>
      <c r="H932" s="47">
        <v>1111.2090000000001</v>
      </c>
      <c r="I932" s="47">
        <v>9.4649999999999999</v>
      </c>
      <c r="L932" s="47">
        <v>915</v>
      </c>
      <c r="M932" s="47">
        <v>1370.325</v>
      </c>
      <c r="N932" s="47">
        <v>12.2</v>
      </c>
    </row>
    <row r="933" spans="7:14">
      <c r="G933" s="47">
        <v>916</v>
      </c>
      <c r="H933" s="47">
        <v>1116.192</v>
      </c>
      <c r="I933" s="47">
        <v>9.48</v>
      </c>
      <c r="L933" s="47">
        <v>916</v>
      </c>
      <c r="M933" s="47">
        <v>1375.308</v>
      </c>
      <c r="N933" s="47">
        <v>12.215</v>
      </c>
    </row>
    <row r="934" spans="7:14">
      <c r="G934" s="47">
        <v>917</v>
      </c>
      <c r="H934" s="47">
        <v>1116.192</v>
      </c>
      <c r="I934" s="47">
        <v>9.4949999999999992</v>
      </c>
      <c r="L934" s="47">
        <v>917</v>
      </c>
      <c r="M934" s="47">
        <v>1375.308</v>
      </c>
      <c r="N934" s="47">
        <v>12.234999999999999</v>
      </c>
    </row>
    <row r="935" spans="7:14">
      <c r="G935" s="47">
        <v>918</v>
      </c>
      <c r="H935" s="47">
        <v>1121.175</v>
      </c>
      <c r="I935" s="47">
        <v>9.51</v>
      </c>
      <c r="L935" s="47">
        <v>918</v>
      </c>
      <c r="M935" s="47">
        <v>1375.308</v>
      </c>
      <c r="N935" s="47">
        <v>12.244999999999999</v>
      </c>
    </row>
    <row r="936" spans="7:14">
      <c r="G936" s="47">
        <v>919</v>
      </c>
      <c r="H936" s="47">
        <v>1116.192</v>
      </c>
      <c r="I936" s="47">
        <v>9.5250000000000004</v>
      </c>
      <c r="L936" s="47">
        <v>919</v>
      </c>
      <c r="M936" s="47">
        <v>1380.2909999999999</v>
      </c>
      <c r="N936" s="47">
        <v>12.265000000000001</v>
      </c>
    </row>
    <row r="937" spans="7:14">
      <c r="G937" s="47">
        <v>920</v>
      </c>
      <c r="H937" s="47">
        <v>1121.175</v>
      </c>
      <c r="I937" s="47">
        <v>9.5350000000000001</v>
      </c>
      <c r="L937" s="47">
        <v>920</v>
      </c>
      <c r="M937" s="47">
        <v>1380.2909999999999</v>
      </c>
      <c r="N937" s="47">
        <v>12.28</v>
      </c>
    </row>
    <row r="938" spans="7:14">
      <c r="G938" s="47">
        <v>921</v>
      </c>
      <c r="H938" s="47">
        <v>1121.175</v>
      </c>
      <c r="I938" s="47">
        <v>9.5500000000000007</v>
      </c>
      <c r="L938" s="47">
        <v>921</v>
      </c>
      <c r="M938" s="47">
        <v>1380.2909999999999</v>
      </c>
      <c r="N938" s="47">
        <v>12.295</v>
      </c>
    </row>
    <row r="939" spans="7:14">
      <c r="G939" s="47">
        <v>922</v>
      </c>
      <c r="H939" s="47">
        <v>1121.175</v>
      </c>
      <c r="I939" s="47">
        <v>9.5649999999999995</v>
      </c>
      <c r="L939" s="47">
        <v>922</v>
      </c>
      <c r="M939" s="47">
        <v>1380.2909999999999</v>
      </c>
      <c r="N939" s="47">
        <v>12.32</v>
      </c>
    </row>
    <row r="940" spans="7:14">
      <c r="G940" s="47">
        <v>923</v>
      </c>
      <c r="H940" s="47">
        <v>1126.1579999999999</v>
      </c>
      <c r="I940" s="47">
        <v>9.58</v>
      </c>
      <c r="L940" s="47">
        <v>923</v>
      </c>
      <c r="M940" s="47">
        <v>1380.2909999999999</v>
      </c>
      <c r="N940" s="47">
        <v>12.335000000000001</v>
      </c>
    </row>
    <row r="941" spans="7:14">
      <c r="G941" s="47">
        <v>924</v>
      </c>
      <c r="H941" s="47">
        <v>1126.1579999999999</v>
      </c>
      <c r="I941" s="47">
        <v>9.59</v>
      </c>
      <c r="L941" s="47">
        <v>924</v>
      </c>
      <c r="M941" s="47">
        <v>1385.2739999999999</v>
      </c>
      <c r="N941" s="47">
        <v>12.35</v>
      </c>
    </row>
    <row r="942" spans="7:14">
      <c r="G942" s="47">
        <v>925</v>
      </c>
      <c r="H942" s="47">
        <v>1131.1410000000001</v>
      </c>
      <c r="I942" s="47">
        <v>9.6050000000000004</v>
      </c>
      <c r="L942" s="47">
        <v>925</v>
      </c>
      <c r="M942" s="47">
        <v>1385.2739999999999</v>
      </c>
      <c r="N942" s="47">
        <v>12.37</v>
      </c>
    </row>
    <row r="943" spans="7:14">
      <c r="G943" s="47">
        <v>926</v>
      </c>
      <c r="H943" s="47">
        <v>1131.1410000000001</v>
      </c>
      <c r="I943" s="47">
        <v>9.6199999999999992</v>
      </c>
      <c r="L943" s="47">
        <v>926</v>
      </c>
      <c r="M943" s="47">
        <v>1385.2739999999999</v>
      </c>
      <c r="N943" s="47">
        <v>12.385</v>
      </c>
    </row>
    <row r="944" spans="7:14">
      <c r="G944" s="47">
        <v>927</v>
      </c>
      <c r="H944" s="47">
        <v>1131.1410000000001</v>
      </c>
      <c r="I944" s="47">
        <v>9.6349999999999998</v>
      </c>
      <c r="L944" s="47">
        <v>927</v>
      </c>
      <c r="M944" s="47">
        <v>1390.2570000000001</v>
      </c>
      <c r="N944" s="47">
        <v>12.4</v>
      </c>
    </row>
    <row r="945" spans="7:14">
      <c r="G945" s="47">
        <v>928</v>
      </c>
      <c r="H945" s="47">
        <v>1131.1410000000001</v>
      </c>
      <c r="I945" s="47">
        <v>9.6449999999999996</v>
      </c>
      <c r="L945" s="47">
        <v>928</v>
      </c>
      <c r="M945" s="47">
        <v>1390.2570000000001</v>
      </c>
      <c r="N945" s="47">
        <v>12.42</v>
      </c>
    </row>
    <row r="946" spans="7:14">
      <c r="G946" s="47">
        <v>929</v>
      </c>
      <c r="H946" s="47">
        <v>1136.124</v>
      </c>
      <c r="I946" s="47">
        <v>9.65</v>
      </c>
      <c r="L946" s="47">
        <v>929</v>
      </c>
      <c r="M946" s="47">
        <v>1390.2570000000001</v>
      </c>
      <c r="N946" s="47">
        <v>12.435</v>
      </c>
    </row>
    <row r="947" spans="7:14">
      <c r="G947" s="47">
        <v>930</v>
      </c>
      <c r="H947" s="47">
        <v>1136.124</v>
      </c>
      <c r="I947" s="47">
        <v>9.6649999999999991</v>
      </c>
      <c r="L947" s="47">
        <v>930</v>
      </c>
      <c r="M947" s="47">
        <v>1390.2570000000001</v>
      </c>
      <c r="N947" s="47">
        <v>12.455</v>
      </c>
    </row>
    <row r="948" spans="7:14">
      <c r="G948" s="47">
        <v>931</v>
      </c>
      <c r="H948" s="47">
        <v>1131.1410000000001</v>
      </c>
      <c r="I948" s="47">
        <v>9.6799990000000005</v>
      </c>
      <c r="L948" s="47">
        <v>931</v>
      </c>
      <c r="M948" s="47">
        <v>1395.24</v>
      </c>
      <c r="N948" s="47">
        <v>12.465</v>
      </c>
    </row>
    <row r="949" spans="7:14">
      <c r="G949" s="47">
        <v>932</v>
      </c>
      <c r="H949" s="47">
        <v>1126.1579999999999</v>
      </c>
      <c r="I949" s="47">
        <v>9.6999999999999993</v>
      </c>
      <c r="L949" s="47">
        <v>932</v>
      </c>
      <c r="M949" s="47">
        <v>1395.24</v>
      </c>
      <c r="N949" s="47">
        <v>12.484999999999999</v>
      </c>
    </row>
    <row r="950" spans="7:14">
      <c r="G950" s="47">
        <v>933</v>
      </c>
      <c r="H950" s="47">
        <v>1131.1410000000001</v>
      </c>
      <c r="I950" s="47">
        <v>9.7149999999999999</v>
      </c>
      <c r="L950" s="47">
        <v>933</v>
      </c>
      <c r="M950" s="47">
        <v>1395.24</v>
      </c>
      <c r="N950" s="47">
        <v>12.5</v>
      </c>
    </row>
    <row r="951" spans="7:14">
      <c r="G951" s="47">
        <v>934</v>
      </c>
      <c r="H951" s="47">
        <v>1126.1579999999999</v>
      </c>
      <c r="I951" s="47">
        <v>9.7249990000000004</v>
      </c>
      <c r="L951" s="47">
        <v>934</v>
      </c>
      <c r="M951" s="47">
        <v>1400.223</v>
      </c>
      <c r="N951" s="47">
        <v>12.525</v>
      </c>
    </row>
    <row r="952" spans="7:14">
      <c r="G952" s="47">
        <v>935</v>
      </c>
      <c r="H952" s="47">
        <v>1131.1410000000001</v>
      </c>
      <c r="I952" s="47">
        <v>9.7449999999999992</v>
      </c>
      <c r="L952" s="47">
        <v>935</v>
      </c>
      <c r="M952" s="47">
        <v>1400.223</v>
      </c>
      <c r="N952" s="47">
        <v>12.535</v>
      </c>
    </row>
    <row r="953" spans="7:14">
      <c r="G953" s="47">
        <v>936</v>
      </c>
      <c r="H953" s="47">
        <v>1131.1410000000001</v>
      </c>
      <c r="I953" s="47">
        <v>9.7550000000000008</v>
      </c>
      <c r="L953" s="47">
        <v>936</v>
      </c>
      <c r="M953" s="47">
        <v>1400.223</v>
      </c>
      <c r="N953" s="47">
        <v>12.555</v>
      </c>
    </row>
    <row r="954" spans="7:14">
      <c r="G954" s="47">
        <v>937</v>
      </c>
      <c r="H954" s="47">
        <v>1136.124</v>
      </c>
      <c r="I954" s="47">
        <v>9.77</v>
      </c>
      <c r="L954" s="47">
        <v>937</v>
      </c>
      <c r="M954" s="47">
        <v>1405.2059999999999</v>
      </c>
      <c r="N954" s="47">
        <v>12.565</v>
      </c>
    </row>
    <row r="955" spans="7:14">
      <c r="G955" s="47">
        <v>938</v>
      </c>
      <c r="H955" s="47">
        <v>1136.124</v>
      </c>
      <c r="I955" s="47">
        <v>9.7899999999999991</v>
      </c>
      <c r="L955" s="47">
        <v>938</v>
      </c>
      <c r="M955" s="47">
        <v>1405.2059999999999</v>
      </c>
      <c r="N955" s="47">
        <v>12.585000000000001</v>
      </c>
    </row>
    <row r="956" spans="7:14">
      <c r="G956" s="47">
        <v>939</v>
      </c>
      <c r="H956" s="47">
        <v>1141.107</v>
      </c>
      <c r="I956" s="47">
        <v>9.7949999999999999</v>
      </c>
      <c r="L956" s="47">
        <v>939</v>
      </c>
      <c r="M956" s="47">
        <v>1405.2059999999999</v>
      </c>
      <c r="N956" s="47">
        <v>12.6</v>
      </c>
    </row>
    <row r="957" spans="7:14">
      <c r="G957" s="47">
        <v>940</v>
      </c>
      <c r="H957" s="47">
        <v>1141.107</v>
      </c>
      <c r="I957" s="47">
        <v>9.8149999999999995</v>
      </c>
      <c r="L957" s="47">
        <v>940</v>
      </c>
      <c r="M957" s="47">
        <v>1405.2059999999999</v>
      </c>
      <c r="N957" s="47">
        <v>12.62</v>
      </c>
    </row>
    <row r="958" spans="7:14">
      <c r="G958" s="47">
        <v>941</v>
      </c>
      <c r="H958" s="47">
        <v>1141.107</v>
      </c>
      <c r="I958" s="47">
        <v>9.83</v>
      </c>
      <c r="L958" s="47">
        <v>941</v>
      </c>
      <c r="M958" s="47">
        <v>1410.1890000000001</v>
      </c>
      <c r="N958" s="47">
        <v>12.635</v>
      </c>
    </row>
    <row r="959" spans="7:14">
      <c r="G959" s="47">
        <v>942</v>
      </c>
      <c r="H959" s="47">
        <v>1141.107</v>
      </c>
      <c r="I959" s="47">
        <v>9.84</v>
      </c>
      <c r="L959" s="47">
        <v>942</v>
      </c>
      <c r="M959" s="47">
        <v>1410.1890000000001</v>
      </c>
      <c r="N959" s="47">
        <v>12.65</v>
      </c>
    </row>
    <row r="960" spans="7:14">
      <c r="G960" s="47">
        <v>943</v>
      </c>
      <c r="H960" s="47">
        <v>1141.107</v>
      </c>
      <c r="I960" s="47">
        <v>9.8499990000000004</v>
      </c>
      <c r="L960" s="47">
        <v>943</v>
      </c>
      <c r="M960" s="47">
        <v>1410.1890000000001</v>
      </c>
      <c r="N960" s="47">
        <v>12.664999999999999</v>
      </c>
    </row>
    <row r="961" spans="7:14">
      <c r="G961" s="47">
        <v>944</v>
      </c>
      <c r="H961" s="47">
        <v>1146.0899999999999</v>
      </c>
      <c r="I961" s="47">
        <v>9.86</v>
      </c>
      <c r="L961" s="47">
        <v>944</v>
      </c>
      <c r="M961" s="47">
        <v>1410.1890000000001</v>
      </c>
      <c r="N961" s="47">
        <v>12.68</v>
      </c>
    </row>
    <row r="962" spans="7:14">
      <c r="G962" s="47">
        <v>945</v>
      </c>
      <c r="H962" s="47">
        <v>1146.0899999999999</v>
      </c>
      <c r="I962" s="47">
        <v>9.875</v>
      </c>
      <c r="L962" s="47">
        <v>945</v>
      </c>
      <c r="M962" s="47">
        <v>1410.1890000000001</v>
      </c>
      <c r="N962" s="47">
        <v>12.7</v>
      </c>
    </row>
    <row r="963" spans="7:14">
      <c r="G963" s="47">
        <v>946</v>
      </c>
      <c r="H963" s="47">
        <v>1146.0899999999999</v>
      </c>
      <c r="I963" s="47">
        <v>9.8899989999999995</v>
      </c>
      <c r="L963" s="47">
        <v>946</v>
      </c>
      <c r="M963" s="47">
        <v>1415.172</v>
      </c>
      <c r="N963" s="47">
        <v>12.72</v>
      </c>
    </row>
    <row r="964" spans="7:14">
      <c r="G964" s="47">
        <v>947</v>
      </c>
      <c r="H964" s="47">
        <v>1151.0730000000001</v>
      </c>
      <c r="I964" s="47">
        <v>9.9</v>
      </c>
      <c r="L964" s="47">
        <v>947</v>
      </c>
      <c r="M964" s="47">
        <v>1415.172</v>
      </c>
      <c r="N964" s="47">
        <v>12.734999999999999</v>
      </c>
    </row>
    <row r="965" spans="7:14">
      <c r="G965" s="47">
        <v>948</v>
      </c>
      <c r="H965" s="47">
        <v>1151.0730000000001</v>
      </c>
      <c r="I965" s="47">
        <v>9.91</v>
      </c>
      <c r="L965" s="47">
        <v>948</v>
      </c>
      <c r="M965" s="47">
        <v>1415.172</v>
      </c>
      <c r="N965" s="47">
        <v>12.75</v>
      </c>
    </row>
    <row r="966" spans="7:14">
      <c r="G966" s="47">
        <v>949</v>
      </c>
      <c r="H966" s="47">
        <v>1151.0730000000001</v>
      </c>
      <c r="I966" s="47">
        <v>9.9250000000000007</v>
      </c>
      <c r="L966" s="47">
        <v>949</v>
      </c>
      <c r="M966" s="47">
        <v>1420.155</v>
      </c>
      <c r="N966" s="47">
        <v>12.765000000000001</v>
      </c>
    </row>
    <row r="967" spans="7:14">
      <c r="G967" s="47">
        <v>950</v>
      </c>
      <c r="H967" s="47">
        <v>1151.0730000000001</v>
      </c>
      <c r="I967" s="47">
        <v>9.94</v>
      </c>
      <c r="L967" s="47">
        <v>950</v>
      </c>
      <c r="M967" s="47">
        <v>1420.155</v>
      </c>
      <c r="N967" s="47">
        <v>12.78</v>
      </c>
    </row>
    <row r="968" spans="7:14">
      <c r="G968" s="47">
        <v>951</v>
      </c>
      <c r="H968" s="47">
        <v>1156.056</v>
      </c>
      <c r="I968" s="47">
        <v>9.9499999999999993</v>
      </c>
      <c r="L968" s="47">
        <v>951</v>
      </c>
      <c r="M968" s="47">
        <v>1425.1379999999999</v>
      </c>
      <c r="N968" s="47">
        <v>12.795</v>
      </c>
    </row>
    <row r="969" spans="7:14">
      <c r="G969" s="47">
        <v>952</v>
      </c>
      <c r="H969" s="47">
        <v>1156.056</v>
      </c>
      <c r="I969" s="47">
        <v>9.9649999999999999</v>
      </c>
      <c r="L969" s="47">
        <v>952</v>
      </c>
      <c r="M969" s="47">
        <v>1420.155</v>
      </c>
      <c r="N969" s="47">
        <v>12.81</v>
      </c>
    </row>
    <row r="970" spans="7:14">
      <c r="G970" s="47">
        <v>953</v>
      </c>
      <c r="H970" s="47">
        <v>1156.056</v>
      </c>
      <c r="I970" s="47">
        <v>9.98</v>
      </c>
      <c r="L970" s="47">
        <v>953</v>
      </c>
      <c r="M970" s="47">
        <v>1425.1379999999999</v>
      </c>
      <c r="N970" s="47">
        <v>12.83</v>
      </c>
    </row>
    <row r="971" spans="7:14">
      <c r="G971" s="47">
        <v>954</v>
      </c>
      <c r="H971" s="47">
        <v>1161.039</v>
      </c>
      <c r="I971" s="47">
        <v>9.99</v>
      </c>
      <c r="L971" s="47">
        <v>954</v>
      </c>
      <c r="M971" s="47">
        <v>1425.1379999999999</v>
      </c>
      <c r="N971" s="47">
        <v>12.845000000000001</v>
      </c>
    </row>
    <row r="972" spans="7:14">
      <c r="G972" s="47">
        <v>955</v>
      </c>
      <c r="H972" s="47">
        <v>1161.039</v>
      </c>
      <c r="I972" s="47">
        <v>10.005000000000001</v>
      </c>
      <c r="L972" s="47">
        <v>955</v>
      </c>
      <c r="M972" s="47">
        <v>1425.1379999999999</v>
      </c>
      <c r="N972" s="47">
        <v>12.86</v>
      </c>
    </row>
    <row r="973" spans="7:14">
      <c r="G973" s="47">
        <v>956</v>
      </c>
      <c r="H973" s="47">
        <v>1161.039</v>
      </c>
      <c r="I973" s="47">
        <v>10.025</v>
      </c>
      <c r="L973" s="47">
        <v>956</v>
      </c>
      <c r="M973" s="47">
        <v>1430.1210000000001</v>
      </c>
      <c r="N973" s="47">
        <v>12.88</v>
      </c>
    </row>
    <row r="974" spans="7:14">
      <c r="G974" s="47">
        <v>957</v>
      </c>
      <c r="H974" s="47">
        <v>1161.039</v>
      </c>
      <c r="I974" s="47">
        <v>10.035</v>
      </c>
      <c r="L974" s="47">
        <v>957</v>
      </c>
      <c r="M974" s="47">
        <v>1430.1210000000001</v>
      </c>
      <c r="N974" s="47">
        <v>12.895</v>
      </c>
    </row>
    <row r="975" spans="7:14">
      <c r="G975" s="47">
        <v>958</v>
      </c>
      <c r="H975" s="47">
        <v>1166.0219999999999</v>
      </c>
      <c r="I975" s="47">
        <v>10.045</v>
      </c>
      <c r="L975" s="47">
        <v>958</v>
      </c>
      <c r="M975" s="47">
        <v>1430.1210000000001</v>
      </c>
      <c r="N975" s="47">
        <v>12.914999999999999</v>
      </c>
    </row>
    <row r="976" spans="7:14">
      <c r="G976" s="47">
        <v>959</v>
      </c>
      <c r="H976" s="47">
        <v>1161.039</v>
      </c>
      <c r="I976" s="47">
        <v>10.06</v>
      </c>
      <c r="L976" s="47">
        <v>959</v>
      </c>
      <c r="M976" s="47">
        <v>1430.1210000000001</v>
      </c>
      <c r="N976" s="47">
        <v>12.93</v>
      </c>
    </row>
    <row r="977" spans="7:14">
      <c r="G977" s="47">
        <v>960</v>
      </c>
      <c r="H977" s="47">
        <v>1166.0219999999999</v>
      </c>
      <c r="I977" s="47">
        <v>10.074999999999999</v>
      </c>
      <c r="L977" s="47">
        <v>960</v>
      </c>
      <c r="M977" s="47">
        <v>1435.104</v>
      </c>
      <c r="N977" s="47">
        <v>12.945</v>
      </c>
    </row>
    <row r="978" spans="7:14">
      <c r="G978" s="47">
        <v>961</v>
      </c>
      <c r="H978" s="47">
        <v>1166.0219999999999</v>
      </c>
      <c r="I978" s="47">
        <v>10.085000000000001</v>
      </c>
      <c r="L978" s="47">
        <v>961</v>
      </c>
      <c r="M978" s="47">
        <v>1435.104</v>
      </c>
      <c r="N978" s="47">
        <v>12.96</v>
      </c>
    </row>
    <row r="979" spans="7:14">
      <c r="G979" s="47">
        <v>962</v>
      </c>
      <c r="H979" s="47">
        <v>1166.0219999999999</v>
      </c>
      <c r="I979" s="47">
        <v>10.1</v>
      </c>
      <c r="L979" s="47">
        <v>962</v>
      </c>
      <c r="M979" s="47">
        <v>1435.104</v>
      </c>
      <c r="N979" s="47">
        <v>12.98</v>
      </c>
    </row>
    <row r="980" spans="7:14">
      <c r="G980" s="47">
        <v>963</v>
      </c>
      <c r="H980" s="47">
        <v>1171.0050000000001</v>
      </c>
      <c r="I980" s="47">
        <v>10.115</v>
      </c>
      <c r="L980" s="47">
        <v>963</v>
      </c>
      <c r="M980" s="47">
        <v>1435.104</v>
      </c>
      <c r="N980" s="47">
        <v>12.994999999999999</v>
      </c>
    </row>
    <row r="981" spans="7:14">
      <c r="G981" s="47">
        <v>964</v>
      </c>
      <c r="H981" s="47">
        <v>1171.0050000000001</v>
      </c>
      <c r="I981" s="47">
        <v>10.130000000000001</v>
      </c>
      <c r="L981" s="47">
        <v>964</v>
      </c>
      <c r="M981" s="47">
        <v>1440.087</v>
      </c>
      <c r="N981" s="47">
        <v>13.01</v>
      </c>
    </row>
    <row r="982" spans="7:14">
      <c r="G982" s="47">
        <v>965</v>
      </c>
      <c r="H982" s="47">
        <v>1171.0050000000001</v>
      </c>
      <c r="I982" s="47">
        <v>10.14</v>
      </c>
      <c r="L982" s="47">
        <v>965</v>
      </c>
      <c r="M982" s="47">
        <v>1440.087</v>
      </c>
      <c r="N982" s="47">
        <v>13.03</v>
      </c>
    </row>
    <row r="983" spans="7:14">
      <c r="G983" s="47">
        <v>966</v>
      </c>
      <c r="H983" s="47">
        <v>1175.9880000000001</v>
      </c>
      <c r="I983" s="47">
        <v>10.154999999999999</v>
      </c>
      <c r="L983" s="47">
        <v>966</v>
      </c>
      <c r="M983" s="47">
        <v>1440.087</v>
      </c>
      <c r="N983" s="47">
        <v>13.045</v>
      </c>
    </row>
    <row r="984" spans="7:14">
      <c r="G984" s="47">
        <v>967</v>
      </c>
      <c r="H984" s="47">
        <v>1175.9880000000001</v>
      </c>
      <c r="I984" s="47">
        <v>10.16</v>
      </c>
      <c r="L984" s="47">
        <v>967</v>
      </c>
      <c r="M984" s="47">
        <v>1440.087</v>
      </c>
      <c r="N984" s="47">
        <v>13.06</v>
      </c>
    </row>
    <row r="985" spans="7:14">
      <c r="G985" s="47">
        <v>968</v>
      </c>
      <c r="H985" s="47">
        <v>1175.9880000000001</v>
      </c>
      <c r="I985" s="47">
        <v>10.175000000000001</v>
      </c>
      <c r="L985" s="47">
        <v>968</v>
      </c>
      <c r="M985" s="47">
        <v>1440.087</v>
      </c>
      <c r="N985" s="47">
        <v>13.08</v>
      </c>
    </row>
    <row r="986" spans="7:14">
      <c r="G986" s="47">
        <v>969</v>
      </c>
      <c r="H986" s="47">
        <v>1180.971</v>
      </c>
      <c r="I986" s="47">
        <v>10.185</v>
      </c>
      <c r="L986" s="47">
        <v>969</v>
      </c>
      <c r="M986" s="47">
        <v>1445.07</v>
      </c>
      <c r="N986" s="47">
        <v>13.095000000000001</v>
      </c>
    </row>
    <row r="987" spans="7:14">
      <c r="G987" s="47">
        <v>970</v>
      </c>
      <c r="H987" s="47">
        <v>1175.9880000000001</v>
      </c>
      <c r="I987" s="47">
        <v>10.199999999999999</v>
      </c>
      <c r="L987" s="47">
        <v>970</v>
      </c>
      <c r="M987" s="47">
        <v>1445.07</v>
      </c>
      <c r="N987" s="47">
        <v>13.11</v>
      </c>
    </row>
    <row r="988" spans="7:14">
      <c r="G988" s="47">
        <v>971</v>
      </c>
      <c r="H988" s="47">
        <v>1180.971</v>
      </c>
      <c r="I988" s="47">
        <v>10.215</v>
      </c>
      <c r="L988" s="47">
        <v>971</v>
      </c>
      <c r="M988" s="47">
        <v>1445.07</v>
      </c>
      <c r="N988" s="47">
        <v>13.125</v>
      </c>
    </row>
    <row r="989" spans="7:14">
      <c r="G989" s="47">
        <v>972</v>
      </c>
      <c r="H989" s="47">
        <v>1180.971</v>
      </c>
      <c r="I989" s="47">
        <v>10.234999999999999</v>
      </c>
      <c r="L989" s="47">
        <v>972</v>
      </c>
      <c r="M989" s="47">
        <v>1445.07</v>
      </c>
      <c r="N989" s="47">
        <v>13.145</v>
      </c>
    </row>
    <row r="990" spans="7:14">
      <c r="G990" s="47">
        <v>973</v>
      </c>
      <c r="H990" s="47">
        <v>1180.971</v>
      </c>
      <c r="I990" s="47">
        <v>10.25</v>
      </c>
      <c r="L990" s="47">
        <v>973</v>
      </c>
      <c r="M990" s="47">
        <v>1450.0530000000001</v>
      </c>
      <c r="N990" s="47">
        <v>13.16</v>
      </c>
    </row>
    <row r="991" spans="7:14">
      <c r="G991" s="47">
        <v>974</v>
      </c>
      <c r="H991" s="47">
        <v>1185.954</v>
      </c>
      <c r="I991" s="47">
        <v>10.26</v>
      </c>
      <c r="L991" s="47">
        <v>974</v>
      </c>
      <c r="M991" s="47">
        <v>1450.0530000000001</v>
      </c>
      <c r="N991" s="47">
        <v>13.175000000000001</v>
      </c>
    </row>
    <row r="992" spans="7:14">
      <c r="G992" s="47">
        <v>975</v>
      </c>
      <c r="H992" s="47">
        <v>1185.954</v>
      </c>
      <c r="I992" s="47">
        <v>10.275</v>
      </c>
      <c r="L992" s="47">
        <v>975</v>
      </c>
      <c r="M992" s="47">
        <v>1450.0530000000001</v>
      </c>
      <c r="N992" s="47">
        <v>13.19</v>
      </c>
    </row>
    <row r="993" spans="7:14">
      <c r="G993" s="47">
        <v>976</v>
      </c>
      <c r="H993" s="47">
        <v>1185.954</v>
      </c>
      <c r="I993" s="47">
        <v>10.285</v>
      </c>
      <c r="L993" s="47">
        <v>976</v>
      </c>
      <c r="M993" s="47">
        <v>1450.0530000000001</v>
      </c>
      <c r="N993" s="47">
        <v>13.215</v>
      </c>
    </row>
    <row r="994" spans="7:14">
      <c r="G994" s="47">
        <v>977</v>
      </c>
      <c r="H994" s="47">
        <v>1190.9369999999999</v>
      </c>
      <c r="I994" s="47">
        <v>10.3</v>
      </c>
      <c r="L994" s="47">
        <v>977</v>
      </c>
      <c r="M994" s="47">
        <v>1450.0530000000001</v>
      </c>
      <c r="N994" s="47">
        <v>13.225</v>
      </c>
    </row>
    <row r="995" spans="7:14">
      <c r="G995" s="47">
        <v>978</v>
      </c>
      <c r="H995" s="47">
        <v>1190.9369999999999</v>
      </c>
      <c r="I995" s="47">
        <v>10.31</v>
      </c>
      <c r="L995" s="47">
        <v>978</v>
      </c>
      <c r="M995" s="47">
        <v>1455.0360000000001</v>
      </c>
      <c r="N995" s="47">
        <v>13.244999999999999</v>
      </c>
    </row>
    <row r="996" spans="7:14">
      <c r="G996" s="47">
        <v>979</v>
      </c>
      <c r="H996" s="47">
        <v>1190.9369999999999</v>
      </c>
      <c r="I996" s="47">
        <v>10.324999999999999</v>
      </c>
      <c r="L996" s="47">
        <v>979</v>
      </c>
      <c r="M996" s="47">
        <v>1455.0360000000001</v>
      </c>
      <c r="N996" s="47">
        <v>13.255000000000001</v>
      </c>
    </row>
    <row r="997" spans="7:14">
      <c r="G997" s="47">
        <v>980</v>
      </c>
      <c r="H997" s="47">
        <v>1190.9369999999999</v>
      </c>
      <c r="I997" s="47">
        <v>10.34</v>
      </c>
      <c r="L997" s="47">
        <v>980</v>
      </c>
      <c r="M997" s="47">
        <v>1455.0360000000001</v>
      </c>
      <c r="N997" s="47">
        <v>13.275</v>
      </c>
    </row>
    <row r="998" spans="7:14">
      <c r="G998" s="47">
        <v>981</v>
      </c>
      <c r="H998" s="47">
        <v>1190.9369999999999</v>
      </c>
      <c r="I998" s="47">
        <v>10.35</v>
      </c>
      <c r="L998" s="47">
        <v>981</v>
      </c>
      <c r="M998" s="47">
        <v>1455.0360000000001</v>
      </c>
      <c r="N998" s="47">
        <v>13.295</v>
      </c>
    </row>
    <row r="999" spans="7:14">
      <c r="G999" s="47">
        <v>982</v>
      </c>
      <c r="H999" s="47">
        <v>1195.92</v>
      </c>
      <c r="I999" s="47">
        <v>10.36</v>
      </c>
      <c r="L999" s="47">
        <v>982</v>
      </c>
      <c r="M999" s="47">
        <v>0</v>
      </c>
      <c r="N999" s="47">
        <v>49.3</v>
      </c>
    </row>
    <row r="1000" spans="7:14">
      <c r="G1000" s="47">
        <v>983</v>
      </c>
      <c r="H1000" s="47">
        <v>1195.92</v>
      </c>
      <c r="I1000" s="47">
        <v>10.375</v>
      </c>
      <c r="L1000" s="47">
        <v>983</v>
      </c>
      <c r="M1000" s="47">
        <v>0</v>
      </c>
      <c r="N1000" s="47">
        <v>49.274999999999999</v>
      </c>
    </row>
    <row r="1001" spans="7:14">
      <c r="G1001" s="47">
        <v>984</v>
      </c>
      <c r="H1001" s="47">
        <v>1195.92</v>
      </c>
      <c r="I1001" s="47">
        <v>10.385</v>
      </c>
      <c r="L1001" s="47">
        <v>984</v>
      </c>
      <c r="M1001" s="47">
        <v>0</v>
      </c>
      <c r="N1001" s="47">
        <v>49.274999999999999</v>
      </c>
    </row>
    <row r="1002" spans="7:14">
      <c r="G1002" s="47">
        <v>985</v>
      </c>
      <c r="H1002" s="47">
        <v>1195.92</v>
      </c>
      <c r="I1002" s="47">
        <v>10.4</v>
      </c>
      <c r="L1002" s="47">
        <v>985</v>
      </c>
      <c r="M1002" s="47">
        <v>0</v>
      </c>
      <c r="N1002" s="47">
        <v>49.28</v>
      </c>
    </row>
    <row r="1003" spans="7:14">
      <c r="G1003" s="47">
        <v>986</v>
      </c>
      <c r="H1003" s="47">
        <v>1200.903</v>
      </c>
      <c r="I1003" s="47">
        <v>10.414999999999999</v>
      </c>
      <c r="L1003" s="47">
        <v>986</v>
      </c>
      <c r="M1003" s="47">
        <v>0</v>
      </c>
      <c r="N1003" s="47">
        <v>49.28</v>
      </c>
    </row>
    <row r="1004" spans="7:14">
      <c r="G1004" s="47">
        <v>987</v>
      </c>
      <c r="H1004" s="47">
        <v>1200.903</v>
      </c>
      <c r="I1004" s="47">
        <v>10.425000000000001</v>
      </c>
      <c r="L1004" s="47">
        <v>987</v>
      </c>
      <c r="M1004" s="47">
        <v>4.9829999999999997</v>
      </c>
      <c r="N1004" s="47">
        <v>49.28</v>
      </c>
    </row>
    <row r="1005" spans="7:14">
      <c r="G1005" s="47">
        <v>988</v>
      </c>
      <c r="H1005" s="47">
        <v>1200.903</v>
      </c>
      <c r="I1005" s="47">
        <v>10.44</v>
      </c>
      <c r="L1005" s="47">
        <v>988</v>
      </c>
      <c r="M1005" s="47">
        <v>0</v>
      </c>
      <c r="N1005" s="47">
        <v>49.28</v>
      </c>
    </row>
    <row r="1006" spans="7:14">
      <c r="G1006" s="47">
        <v>989</v>
      </c>
      <c r="H1006" s="47">
        <v>1200.903</v>
      </c>
      <c r="I1006" s="47">
        <v>10.455</v>
      </c>
      <c r="L1006" s="47">
        <v>989</v>
      </c>
      <c r="M1006" s="47">
        <v>0</v>
      </c>
      <c r="N1006" s="47">
        <v>49.284999999999997</v>
      </c>
    </row>
    <row r="1007" spans="7:14">
      <c r="G1007" s="47">
        <v>990</v>
      </c>
      <c r="H1007" s="47">
        <v>1200.903</v>
      </c>
      <c r="I1007" s="47">
        <v>10.47</v>
      </c>
      <c r="L1007" s="47">
        <v>990</v>
      </c>
      <c r="M1007" s="47">
        <v>0</v>
      </c>
      <c r="N1007" s="47">
        <v>49.284999999999997</v>
      </c>
    </row>
    <row r="1008" spans="7:14">
      <c r="G1008" s="47">
        <v>991</v>
      </c>
      <c r="H1008" s="47">
        <v>1205.886</v>
      </c>
      <c r="I1008" s="47">
        <v>10.484999999999999</v>
      </c>
      <c r="L1008" s="47">
        <v>991</v>
      </c>
      <c r="M1008" s="47">
        <v>0</v>
      </c>
      <c r="N1008" s="47">
        <v>49.28</v>
      </c>
    </row>
    <row r="1009" spans="7:14">
      <c r="G1009" s="47">
        <v>992</v>
      </c>
      <c r="H1009" s="47">
        <v>1205.886</v>
      </c>
      <c r="I1009" s="47">
        <v>10.494999999999999</v>
      </c>
      <c r="L1009" s="47">
        <v>992</v>
      </c>
      <c r="M1009" s="47">
        <v>0</v>
      </c>
      <c r="N1009" s="47">
        <v>49.284999999999997</v>
      </c>
    </row>
    <row r="1010" spans="7:14">
      <c r="G1010" s="47">
        <v>993</v>
      </c>
      <c r="H1010" s="47">
        <v>1205.886</v>
      </c>
      <c r="I1010" s="47">
        <v>10.515000000000001</v>
      </c>
      <c r="L1010" s="47">
        <v>993</v>
      </c>
      <c r="M1010" s="47">
        <v>0</v>
      </c>
      <c r="N1010" s="47">
        <v>49.284999999999997</v>
      </c>
    </row>
    <row r="1011" spans="7:14">
      <c r="G1011" s="47">
        <v>994</v>
      </c>
      <c r="H1011" s="47">
        <v>1210.8689999999999</v>
      </c>
      <c r="I1011" s="47">
        <v>10.525</v>
      </c>
      <c r="L1011" s="47">
        <v>994</v>
      </c>
      <c r="M1011" s="47">
        <v>0</v>
      </c>
      <c r="N1011" s="47">
        <v>49.284999999999997</v>
      </c>
    </row>
    <row r="1012" spans="7:14">
      <c r="G1012" s="47">
        <v>995</v>
      </c>
      <c r="H1012" s="47">
        <v>1210.8689999999999</v>
      </c>
      <c r="I1012" s="47">
        <v>10.54</v>
      </c>
      <c r="L1012" s="47">
        <v>995</v>
      </c>
      <c r="M1012" s="47">
        <v>4.9829999999999997</v>
      </c>
      <c r="N1012" s="47">
        <v>49.28</v>
      </c>
    </row>
    <row r="1013" spans="7:14">
      <c r="G1013" s="47">
        <v>996</v>
      </c>
      <c r="H1013" s="47">
        <v>1210.8689999999999</v>
      </c>
      <c r="I1013" s="47">
        <v>10.55</v>
      </c>
      <c r="L1013" s="47">
        <v>996</v>
      </c>
      <c r="M1013" s="47">
        <v>0</v>
      </c>
      <c r="N1013" s="47">
        <v>49.284999999999997</v>
      </c>
    </row>
    <row r="1014" spans="7:14">
      <c r="G1014" s="47">
        <v>997</v>
      </c>
      <c r="H1014" s="47">
        <v>1210.8689999999999</v>
      </c>
      <c r="I1014" s="47">
        <v>10.56</v>
      </c>
      <c r="L1014" s="47">
        <v>997</v>
      </c>
      <c r="M1014" s="47">
        <v>0</v>
      </c>
      <c r="N1014" s="47">
        <v>49.284999999999997</v>
      </c>
    </row>
    <row r="1015" spans="7:14">
      <c r="G1015" s="47">
        <v>998</v>
      </c>
      <c r="H1015" s="47">
        <v>1210.8689999999999</v>
      </c>
      <c r="I1015" s="47">
        <v>10.574999999999999</v>
      </c>
      <c r="L1015" s="47">
        <v>998</v>
      </c>
      <c r="M1015" s="47">
        <v>0</v>
      </c>
      <c r="N1015" s="47">
        <v>49.284999999999997</v>
      </c>
    </row>
    <row r="1016" spans="7:14">
      <c r="G1016" s="47">
        <v>999</v>
      </c>
      <c r="H1016" s="47">
        <v>1215.8520000000001</v>
      </c>
      <c r="I1016" s="47">
        <v>10.59</v>
      </c>
      <c r="L1016" s="47">
        <v>999</v>
      </c>
      <c r="M1016" s="47">
        <v>0</v>
      </c>
      <c r="N1016" s="47">
        <v>49.284999999999997</v>
      </c>
    </row>
    <row r="1017" spans="7:14">
      <c r="G1017" s="47">
        <v>1000</v>
      </c>
      <c r="H1017" s="47">
        <v>1215.8520000000001</v>
      </c>
      <c r="I1017" s="47">
        <v>10.6</v>
      </c>
      <c r="L1017" s="47">
        <v>1000</v>
      </c>
      <c r="M1017" s="47">
        <v>0</v>
      </c>
      <c r="N1017" s="47">
        <v>49.284999999999997</v>
      </c>
    </row>
    <row r="1018" spans="7:14">
      <c r="G1018" s="47">
        <v>1001</v>
      </c>
      <c r="H1018" s="47">
        <v>1215.8520000000001</v>
      </c>
      <c r="I1018" s="47">
        <v>10.61</v>
      </c>
      <c r="L1018" s="47">
        <v>1001</v>
      </c>
      <c r="M1018" s="47">
        <v>0</v>
      </c>
      <c r="N1018" s="47">
        <v>49.284999999999997</v>
      </c>
    </row>
    <row r="1019" spans="7:14">
      <c r="G1019" s="47">
        <v>1002</v>
      </c>
      <c r="H1019" s="47">
        <v>1220.835</v>
      </c>
      <c r="I1019" s="47">
        <v>10.625</v>
      </c>
      <c r="L1019" s="47">
        <v>1002</v>
      </c>
      <c r="M1019" s="47">
        <v>0</v>
      </c>
      <c r="N1019" s="47">
        <v>49.29</v>
      </c>
    </row>
    <row r="1020" spans="7:14">
      <c r="G1020" s="47">
        <v>1003</v>
      </c>
      <c r="H1020" s="47">
        <v>1220.835</v>
      </c>
      <c r="I1020" s="47">
        <v>10.64</v>
      </c>
      <c r="L1020" s="47">
        <v>1003</v>
      </c>
      <c r="M1020" s="47">
        <v>0</v>
      </c>
      <c r="N1020" s="47">
        <v>49.284999999999997</v>
      </c>
    </row>
    <row r="1021" spans="7:14">
      <c r="G1021" s="47">
        <v>1004</v>
      </c>
      <c r="H1021" s="47">
        <v>1220.835</v>
      </c>
      <c r="I1021" s="47">
        <v>10.654999999999999</v>
      </c>
      <c r="L1021" s="47">
        <v>1004</v>
      </c>
      <c r="M1021" s="47">
        <v>0</v>
      </c>
      <c r="N1021" s="47">
        <v>49.284999999999997</v>
      </c>
    </row>
    <row r="1022" spans="7:14">
      <c r="G1022" s="47">
        <v>1005</v>
      </c>
      <c r="H1022" s="47">
        <v>1225.818</v>
      </c>
      <c r="I1022" s="47">
        <v>10.664999999999999</v>
      </c>
      <c r="L1022" s="47">
        <v>1005</v>
      </c>
      <c r="M1022" s="47">
        <v>0</v>
      </c>
      <c r="N1022" s="47">
        <v>49.284999999999997</v>
      </c>
    </row>
    <row r="1023" spans="7:14">
      <c r="G1023" s="47">
        <v>1006</v>
      </c>
      <c r="H1023" s="47">
        <v>1225.818</v>
      </c>
      <c r="I1023" s="47">
        <v>10.68</v>
      </c>
      <c r="L1023" s="47">
        <v>1006</v>
      </c>
      <c r="M1023" s="47">
        <v>0</v>
      </c>
      <c r="N1023" s="47">
        <v>49.29</v>
      </c>
    </row>
    <row r="1024" spans="7:14">
      <c r="G1024" s="47">
        <v>1007</v>
      </c>
      <c r="H1024" s="47">
        <v>1225.818</v>
      </c>
      <c r="I1024" s="47">
        <v>10.695</v>
      </c>
    </row>
    <row r="1025" spans="7:9">
      <c r="G1025" s="47">
        <v>1008</v>
      </c>
      <c r="H1025" s="47">
        <v>1225.818</v>
      </c>
      <c r="I1025" s="47">
        <v>10.715</v>
      </c>
    </row>
    <row r="1026" spans="7:9">
      <c r="G1026" s="47">
        <v>1009</v>
      </c>
      <c r="H1026" s="47">
        <v>1225.818</v>
      </c>
      <c r="I1026" s="47">
        <v>10.725</v>
      </c>
    </row>
    <row r="1027" spans="7:9">
      <c r="G1027" s="47">
        <v>1010</v>
      </c>
      <c r="H1027" s="47">
        <v>1230.8009999999999</v>
      </c>
      <c r="I1027" s="47">
        <v>10.734999999999999</v>
      </c>
    </row>
    <row r="1028" spans="7:9">
      <c r="G1028" s="47">
        <v>1011</v>
      </c>
      <c r="H1028" s="47">
        <v>1230.8009999999999</v>
      </c>
      <c r="I1028" s="47">
        <v>10.75</v>
      </c>
    </row>
    <row r="1029" spans="7:9">
      <c r="G1029" s="47">
        <v>1012</v>
      </c>
      <c r="H1029" s="47">
        <v>1230.8009999999999</v>
      </c>
      <c r="I1029" s="47">
        <v>10.76</v>
      </c>
    </row>
    <row r="1030" spans="7:9">
      <c r="G1030" s="47">
        <v>1013</v>
      </c>
      <c r="H1030" s="47">
        <v>1230.8009999999999</v>
      </c>
      <c r="I1030" s="47">
        <v>10.77</v>
      </c>
    </row>
    <row r="1031" spans="7:9">
      <c r="G1031" s="47">
        <v>1014</v>
      </c>
      <c r="H1031" s="47">
        <v>1235.7840000000001</v>
      </c>
      <c r="I1031" s="47">
        <v>10.78</v>
      </c>
    </row>
    <row r="1032" spans="7:9">
      <c r="G1032" s="47">
        <v>1015</v>
      </c>
      <c r="H1032" s="47">
        <v>1235.7840000000001</v>
      </c>
      <c r="I1032" s="47">
        <v>10.795</v>
      </c>
    </row>
    <row r="1033" spans="7:9">
      <c r="G1033" s="47">
        <v>1016</v>
      </c>
      <c r="H1033" s="47">
        <v>1235.7840000000001</v>
      </c>
      <c r="I1033" s="47">
        <v>10.81</v>
      </c>
    </row>
    <row r="1034" spans="7:9">
      <c r="G1034" s="47">
        <v>1017</v>
      </c>
      <c r="H1034" s="47">
        <v>1240.7670000000001</v>
      </c>
      <c r="I1034" s="47">
        <v>10.82</v>
      </c>
    </row>
    <row r="1035" spans="7:9">
      <c r="G1035" s="47">
        <v>1018</v>
      </c>
      <c r="H1035" s="47">
        <v>1240.7670000000001</v>
      </c>
      <c r="I1035" s="47">
        <v>10.835000000000001</v>
      </c>
    </row>
    <row r="1036" spans="7:9">
      <c r="G1036" s="47">
        <v>1019</v>
      </c>
      <c r="H1036" s="47">
        <v>1240.7670000000001</v>
      </c>
      <c r="I1036" s="47">
        <v>10.85</v>
      </c>
    </row>
    <row r="1037" spans="7:9">
      <c r="G1037" s="47">
        <v>1020</v>
      </c>
      <c r="H1037" s="47">
        <v>1245.75</v>
      </c>
      <c r="I1037" s="47">
        <v>10.865</v>
      </c>
    </row>
    <row r="1038" spans="7:9">
      <c r="G1038" s="47">
        <v>1021</v>
      </c>
      <c r="H1038" s="47">
        <v>1245.75</v>
      </c>
      <c r="I1038" s="47">
        <v>10.875</v>
      </c>
    </row>
    <row r="1039" spans="7:9">
      <c r="G1039" s="47">
        <v>1022</v>
      </c>
      <c r="H1039" s="47">
        <v>1245.75</v>
      </c>
      <c r="I1039" s="47">
        <v>10.89</v>
      </c>
    </row>
    <row r="1040" spans="7:9">
      <c r="G1040" s="47">
        <v>1023</v>
      </c>
      <c r="H1040" s="47">
        <v>1245.75</v>
      </c>
      <c r="I1040" s="47">
        <v>10.9</v>
      </c>
    </row>
    <row r="1041" spans="7:9">
      <c r="G1041" s="47">
        <v>1024</v>
      </c>
      <c r="H1041" s="47">
        <v>1250.7329999999999</v>
      </c>
      <c r="I1041" s="47">
        <v>10.92</v>
      </c>
    </row>
    <row r="1042" spans="7:9">
      <c r="G1042" s="47">
        <v>1025</v>
      </c>
      <c r="H1042" s="47">
        <v>1250.7329999999999</v>
      </c>
      <c r="I1042" s="47">
        <v>10.93</v>
      </c>
    </row>
    <row r="1043" spans="7:9">
      <c r="G1043" s="47">
        <v>1026</v>
      </c>
      <c r="H1043" s="47">
        <v>1235.7840000000001</v>
      </c>
      <c r="I1043" s="47">
        <v>10.95</v>
      </c>
    </row>
    <row r="1044" spans="7:9">
      <c r="G1044" s="47">
        <v>1027</v>
      </c>
      <c r="H1044" s="47">
        <v>1240.7670000000001</v>
      </c>
      <c r="I1044" s="47">
        <v>10.965</v>
      </c>
    </row>
    <row r="1045" spans="7:9">
      <c r="G1045" s="47">
        <v>1028</v>
      </c>
      <c r="H1045" s="47">
        <v>1240.7670000000001</v>
      </c>
      <c r="I1045" s="47">
        <v>10.98</v>
      </c>
    </row>
    <row r="1046" spans="7:9">
      <c r="G1046" s="47">
        <v>1029</v>
      </c>
      <c r="H1046" s="47">
        <v>1240.7670000000001</v>
      </c>
      <c r="I1046" s="47">
        <v>10.99</v>
      </c>
    </row>
    <row r="1047" spans="7:9">
      <c r="G1047" s="47">
        <v>1030</v>
      </c>
      <c r="H1047" s="47">
        <v>1240.7670000000001</v>
      </c>
      <c r="I1047" s="47">
        <v>11.005000000000001</v>
      </c>
    </row>
    <row r="1048" spans="7:9">
      <c r="G1048" s="47">
        <v>1031</v>
      </c>
      <c r="H1048" s="47">
        <v>1245.75</v>
      </c>
      <c r="I1048" s="47">
        <v>11.015000000000001</v>
      </c>
    </row>
    <row r="1049" spans="7:9">
      <c r="G1049" s="47">
        <v>1032</v>
      </c>
      <c r="H1049" s="47">
        <v>1245.75</v>
      </c>
      <c r="I1049" s="47">
        <v>11.025</v>
      </c>
    </row>
    <row r="1050" spans="7:9">
      <c r="G1050" s="47">
        <v>1033</v>
      </c>
      <c r="H1050" s="47">
        <v>1245.75</v>
      </c>
      <c r="I1050" s="47">
        <v>11.04</v>
      </c>
    </row>
    <row r="1051" spans="7:9">
      <c r="G1051" s="47">
        <v>1034</v>
      </c>
      <c r="H1051" s="47">
        <v>1250.7329999999999</v>
      </c>
      <c r="I1051" s="47">
        <v>11.05</v>
      </c>
    </row>
    <row r="1052" spans="7:9">
      <c r="G1052" s="47">
        <v>1035</v>
      </c>
      <c r="H1052" s="47">
        <v>1250.7329999999999</v>
      </c>
      <c r="I1052" s="47">
        <v>11.065</v>
      </c>
    </row>
    <row r="1053" spans="7:9">
      <c r="G1053" s="47">
        <v>1036</v>
      </c>
      <c r="H1053" s="47">
        <v>1255.7159999999999</v>
      </c>
      <c r="I1053" s="47">
        <v>11.08</v>
      </c>
    </row>
    <row r="1054" spans="7:9">
      <c r="G1054" s="47">
        <v>1037</v>
      </c>
      <c r="H1054" s="47">
        <v>1255.7159999999999</v>
      </c>
      <c r="I1054" s="47">
        <v>11.09</v>
      </c>
    </row>
    <row r="1055" spans="7:9">
      <c r="G1055" s="47">
        <v>1038</v>
      </c>
      <c r="H1055" s="47">
        <v>1255.7159999999999</v>
      </c>
      <c r="I1055" s="47">
        <v>11.11</v>
      </c>
    </row>
    <row r="1056" spans="7:9">
      <c r="G1056" s="47">
        <v>1039</v>
      </c>
      <c r="H1056" s="47">
        <v>1255.7159999999999</v>
      </c>
      <c r="I1056" s="47">
        <v>11.125</v>
      </c>
    </row>
    <row r="1057" spans="7:9">
      <c r="G1057" s="47">
        <v>1040</v>
      </c>
      <c r="H1057" s="47">
        <v>1260.6990000000001</v>
      </c>
      <c r="I1057" s="47">
        <v>11.14</v>
      </c>
    </row>
    <row r="1058" spans="7:9">
      <c r="G1058" s="47">
        <v>1041</v>
      </c>
      <c r="H1058" s="47">
        <v>1260.6990000000001</v>
      </c>
      <c r="I1058" s="47">
        <v>11.15</v>
      </c>
    </row>
    <row r="1059" spans="7:9">
      <c r="G1059" s="47">
        <v>1042</v>
      </c>
      <c r="H1059" s="47">
        <v>1260.6990000000001</v>
      </c>
      <c r="I1059" s="47">
        <v>11.164999999999999</v>
      </c>
    </row>
    <row r="1060" spans="7:9">
      <c r="G1060" s="47">
        <v>1043</v>
      </c>
      <c r="H1060" s="47">
        <v>1265.682</v>
      </c>
      <c r="I1060" s="47">
        <v>11.18</v>
      </c>
    </row>
    <row r="1061" spans="7:9">
      <c r="G1061" s="47">
        <v>1044</v>
      </c>
      <c r="H1061" s="47">
        <v>1265.682</v>
      </c>
      <c r="I1061" s="47">
        <v>11.19</v>
      </c>
    </row>
    <row r="1062" spans="7:9">
      <c r="G1062" s="47">
        <v>1045</v>
      </c>
      <c r="H1062" s="47">
        <v>1265.682</v>
      </c>
      <c r="I1062" s="47">
        <v>11.21</v>
      </c>
    </row>
    <row r="1063" spans="7:9">
      <c r="G1063" s="47">
        <v>1046</v>
      </c>
      <c r="H1063" s="47">
        <v>1265.682</v>
      </c>
      <c r="I1063" s="47">
        <v>11.22</v>
      </c>
    </row>
    <row r="1064" spans="7:9">
      <c r="G1064" s="47">
        <v>1047</v>
      </c>
      <c r="H1064" s="47">
        <v>1270.665</v>
      </c>
      <c r="I1064" s="47">
        <v>11.23</v>
      </c>
    </row>
    <row r="1065" spans="7:9">
      <c r="G1065" s="47">
        <v>1048</v>
      </c>
      <c r="H1065" s="47">
        <v>1270.665</v>
      </c>
      <c r="I1065" s="47">
        <v>11.244999999999999</v>
      </c>
    </row>
    <row r="1066" spans="7:9">
      <c r="G1066" s="47">
        <v>1049</v>
      </c>
      <c r="H1066" s="47">
        <v>1270.665</v>
      </c>
      <c r="I1066" s="47">
        <v>11.255000000000001</v>
      </c>
    </row>
    <row r="1067" spans="7:9">
      <c r="G1067" s="47">
        <v>1050</v>
      </c>
      <c r="H1067" s="47">
        <v>1270.665</v>
      </c>
      <c r="I1067" s="47">
        <v>11.265000000000001</v>
      </c>
    </row>
    <row r="1068" spans="7:9">
      <c r="G1068" s="47">
        <v>1051</v>
      </c>
      <c r="H1068" s="47">
        <v>1270.665</v>
      </c>
      <c r="I1068" s="47">
        <v>11.28</v>
      </c>
    </row>
    <row r="1069" spans="7:9">
      <c r="G1069" s="47">
        <v>1052</v>
      </c>
      <c r="H1069" s="47">
        <v>1275.6479999999999</v>
      </c>
      <c r="I1069" s="47">
        <v>11.29</v>
      </c>
    </row>
    <row r="1070" spans="7:9">
      <c r="G1070" s="47">
        <v>1053</v>
      </c>
      <c r="H1070" s="47">
        <v>1275.6479999999999</v>
      </c>
      <c r="I1070" s="47">
        <v>11.31</v>
      </c>
    </row>
    <row r="1071" spans="7:9">
      <c r="G1071" s="47">
        <v>1054</v>
      </c>
      <c r="H1071" s="47">
        <v>1280.6310000000001</v>
      </c>
      <c r="I1071" s="47">
        <v>11.32</v>
      </c>
    </row>
    <row r="1072" spans="7:9">
      <c r="G1072" s="47">
        <v>1055</v>
      </c>
      <c r="H1072" s="47">
        <v>1280.6310000000001</v>
      </c>
      <c r="I1072" s="47">
        <v>11.335000000000001</v>
      </c>
    </row>
    <row r="1073" spans="7:9">
      <c r="G1073" s="47">
        <v>1056</v>
      </c>
      <c r="H1073" s="47">
        <v>1280.6310000000001</v>
      </c>
      <c r="I1073" s="47">
        <v>11.35</v>
      </c>
    </row>
    <row r="1074" spans="7:9">
      <c r="G1074" s="47">
        <v>1057</v>
      </c>
      <c r="H1074" s="47">
        <v>1280.6310000000001</v>
      </c>
      <c r="I1074" s="47">
        <v>11.365</v>
      </c>
    </row>
    <row r="1075" spans="7:9">
      <c r="G1075" s="47">
        <v>1058</v>
      </c>
      <c r="H1075" s="47">
        <v>1285.614</v>
      </c>
      <c r="I1075" s="47">
        <v>11.38</v>
      </c>
    </row>
    <row r="1076" spans="7:9">
      <c r="G1076" s="47">
        <v>1059</v>
      </c>
      <c r="H1076" s="47">
        <v>1285.614</v>
      </c>
      <c r="I1076" s="47">
        <v>11.395</v>
      </c>
    </row>
    <row r="1077" spans="7:9">
      <c r="G1077" s="47">
        <v>1060</v>
      </c>
      <c r="H1077" s="47">
        <v>1285.614</v>
      </c>
      <c r="I1077" s="47">
        <v>11.41</v>
      </c>
    </row>
    <row r="1078" spans="7:9">
      <c r="G1078" s="47">
        <v>1061</v>
      </c>
      <c r="H1078" s="47">
        <v>1285.614</v>
      </c>
      <c r="I1078" s="47">
        <v>11.42</v>
      </c>
    </row>
    <row r="1079" spans="7:9">
      <c r="G1079" s="47">
        <v>1062</v>
      </c>
      <c r="H1079" s="47">
        <v>1290.597</v>
      </c>
      <c r="I1079" s="47">
        <v>11.435</v>
      </c>
    </row>
    <row r="1080" spans="7:9">
      <c r="G1080" s="47">
        <v>1063</v>
      </c>
      <c r="H1080" s="47">
        <v>1290.597</v>
      </c>
      <c r="I1080" s="47">
        <v>11.445</v>
      </c>
    </row>
    <row r="1081" spans="7:9">
      <c r="G1081" s="47">
        <v>1064</v>
      </c>
      <c r="H1081" s="47">
        <v>1290.597</v>
      </c>
      <c r="I1081" s="47">
        <v>11.46</v>
      </c>
    </row>
    <row r="1082" spans="7:9">
      <c r="G1082" s="47">
        <v>1065</v>
      </c>
      <c r="H1082" s="47">
        <v>1295.58</v>
      </c>
      <c r="I1082" s="47">
        <v>11.465</v>
      </c>
    </row>
    <row r="1083" spans="7:9">
      <c r="G1083" s="47">
        <v>1066</v>
      </c>
      <c r="H1083" s="47">
        <v>1295.58</v>
      </c>
      <c r="I1083" s="47">
        <v>11.48</v>
      </c>
    </row>
    <row r="1084" spans="7:9">
      <c r="G1084" s="47">
        <v>1067</v>
      </c>
      <c r="H1084" s="47">
        <v>1295.58</v>
      </c>
      <c r="I1084" s="47">
        <v>11.49</v>
      </c>
    </row>
    <row r="1085" spans="7:9">
      <c r="G1085" s="47">
        <v>1068</v>
      </c>
      <c r="H1085" s="47">
        <v>1295.58</v>
      </c>
      <c r="I1085" s="47">
        <v>11.5</v>
      </c>
    </row>
    <row r="1086" spans="7:9">
      <c r="G1086" s="47">
        <v>1069</v>
      </c>
      <c r="H1086" s="47">
        <v>1300.5630000000001</v>
      </c>
      <c r="I1086" s="47">
        <v>11.52</v>
      </c>
    </row>
    <row r="1087" spans="7:9">
      <c r="G1087" s="47">
        <v>1070</v>
      </c>
      <c r="H1087" s="47">
        <v>1300.5630000000001</v>
      </c>
      <c r="I1087" s="47">
        <v>11.535</v>
      </c>
    </row>
    <row r="1088" spans="7:9">
      <c r="G1088" s="47">
        <v>1071</v>
      </c>
      <c r="H1088" s="47">
        <v>1300.5630000000001</v>
      </c>
      <c r="I1088" s="47">
        <v>11.545</v>
      </c>
    </row>
    <row r="1089" spans="7:9">
      <c r="G1089" s="47">
        <v>1072</v>
      </c>
      <c r="H1089" s="47">
        <v>1300.5630000000001</v>
      </c>
      <c r="I1089" s="47">
        <v>11.565</v>
      </c>
    </row>
    <row r="1090" spans="7:9">
      <c r="G1090" s="47">
        <v>1073</v>
      </c>
      <c r="H1090" s="47">
        <v>1305.546</v>
      </c>
      <c r="I1090" s="47">
        <v>11.574999999999999</v>
      </c>
    </row>
    <row r="1091" spans="7:9">
      <c r="G1091" s="47">
        <v>1074</v>
      </c>
      <c r="H1091" s="47">
        <v>1305.546</v>
      </c>
      <c r="I1091" s="47">
        <v>11.595000000000001</v>
      </c>
    </row>
    <row r="1092" spans="7:9">
      <c r="G1092" s="47">
        <v>1075</v>
      </c>
      <c r="H1092" s="47">
        <v>1305.546</v>
      </c>
      <c r="I1092" s="47">
        <v>11.61</v>
      </c>
    </row>
    <row r="1093" spans="7:9">
      <c r="G1093" s="47">
        <v>1076</v>
      </c>
      <c r="H1093" s="47">
        <v>1305.546</v>
      </c>
      <c r="I1093" s="47">
        <v>11.625</v>
      </c>
    </row>
    <row r="1094" spans="7:9">
      <c r="G1094" s="47">
        <v>1077</v>
      </c>
      <c r="H1094" s="47">
        <v>1310.529</v>
      </c>
      <c r="I1094" s="47">
        <v>11.64</v>
      </c>
    </row>
    <row r="1095" spans="7:9">
      <c r="G1095" s="47">
        <v>1078</v>
      </c>
      <c r="H1095" s="47">
        <v>1310.529</v>
      </c>
      <c r="I1095" s="47">
        <v>11.65</v>
      </c>
    </row>
    <row r="1096" spans="7:9">
      <c r="G1096" s="47">
        <v>1079</v>
      </c>
      <c r="H1096" s="47">
        <v>1310.529</v>
      </c>
      <c r="I1096" s="47">
        <v>11.66</v>
      </c>
    </row>
    <row r="1097" spans="7:9">
      <c r="G1097" s="47">
        <v>1080</v>
      </c>
      <c r="H1097" s="47">
        <v>1310.529</v>
      </c>
      <c r="I1097" s="47">
        <v>11.67</v>
      </c>
    </row>
    <row r="1098" spans="7:9">
      <c r="G1098" s="47">
        <v>1081</v>
      </c>
      <c r="H1098" s="47">
        <v>1315.5119999999999</v>
      </c>
      <c r="I1098" s="47">
        <v>11.685</v>
      </c>
    </row>
    <row r="1099" spans="7:9">
      <c r="G1099" s="47">
        <v>1082</v>
      </c>
      <c r="H1099" s="47">
        <v>1315.5119999999999</v>
      </c>
      <c r="I1099" s="47">
        <v>11.7</v>
      </c>
    </row>
    <row r="1100" spans="7:9">
      <c r="G1100" s="47">
        <v>1083</v>
      </c>
      <c r="H1100" s="47">
        <v>1315.5119999999999</v>
      </c>
      <c r="I1100" s="47">
        <v>11.71</v>
      </c>
    </row>
    <row r="1101" spans="7:9">
      <c r="G1101" s="47">
        <v>1084</v>
      </c>
      <c r="H1101" s="47">
        <v>1320.4949999999999</v>
      </c>
      <c r="I1101" s="47">
        <v>11.725</v>
      </c>
    </row>
    <row r="1102" spans="7:9">
      <c r="G1102" s="47">
        <v>1085</v>
      </c>
      <c r="H1102" s="47">
        <v>1320.4949999999999</v>
      </c>
      <c r="I1102" s="47">
        <v>11.74</v>
      </c>
    </row>
    <row r="1103" spans="7:9">
      <c r="G1103" s="47">
        <v>1086</v>
      </c>
      <c r="H1103" s="47">
        <v>1320.4949999999999</v>
      </c>
      <c r="I1103" s="47">
        <v>11.75</v>
      </c>
    </row>
    <row r="1104" spans="7:9">
      <c r="G1104" s="47">
        <v>1087</v>
      </c>
      <c r="H1104" s="47">
        <v>1325.4780000000001</v>
      </c>
      <c r="I1104" s="47">
        <v>11.76</v>
      </c>
    </row>
    <row r="1105" spans="7:9">
      <c r="G1105" s="47">
        <v>1088</v>
      </c>
      <c r="H1105" s="47">
        <v>1325.4780000000001</v>
      </c>
      <c r="I1105" s="47">
        <v>11.775</v>
      </c>
    </row>
    <row r="1106" spans="7:9">
      <c r="G1106" s="47">
        <v>1089</v>
      </c>
      <c r="H1106" s="47">
        <v>1325.4780000000001</v>
      </c>
      <c r="I1106" s="47">
        <v>11.79</v>
      </c>
    </row>
    <row r="1107" spans="7:9">
      <c r="G1107" s="47">
        <v>1090</v>
      </c>
      <c r="H1107" s="47">
        <v>1325.4780000000001</v>
      </c>
      <c r="I1107" s="47">
        <v>11.805</v>
      </c>
    </row>
    <row r="1108" spans="7:9">
      <c r="G1108" s="47">
        <v>1091</v>
      </c>
      <c r="H1108" s="47">
        <v>1330.461</v>
      </c>
      <c r="I1108" s="47">
        <v>11.82</v>
      </c>
    </row>
    <row r="1109" spans="7:9">
      <c r="G1109" s="47">
        <v>1092</v>
      </c>
      <c r="H1109" s="47">
        <v>1330.461</v>
      </c>
      <c r="I1109" s="47">
        <v>11.835000000000001</v>
      </c>
    </row>
    <row r="1110" spans="7:9">
      <c r="G1110" s="47">
        <v>1093</v>
      </c>
      <c r="H1110" s="47">
        <v>1330.461</v>
      </c>
      <c r="I1110" s="47">
        <v>11.845000000000001</v>
      </c>
    </row>
    <row r="1111" spans="7:9">
      <c r="G1111" s="47">
        <v>1094</v>
      </c>
      <c r="H1111" s="47">
        <v>1330.461</v>
      </c>
      <c r="I1111" s="47">
        <v>11.855</v>
      </c>
    </row>
    <row r="1112" spans="7:9">
      <c r="G1112" s="47">
        <v>1095</v>
      </c>
      <c r="H1112" s="47">
        <v>1335.444</v>
      </c>
      <c r="I1112" s="47">
        <v>11.875</v>
      </c>
    </row>
    <row r="1113" spans="7:9">
      <c r="G1113" s="47">
        <v>1096</v>
      </c>
      <c r="H1113" s="47">
        <v>1335.444</v>
      </c>
      <c r="I1113" s="47">
        <v>11.885</v>
      </c>
    </row>
    <row r="1114" spans="7:9">
      <c r="G1114" s="47">
        <v>1097</v>
      </c>
      <c r="H1114" s="47">
        <v>1340.4269999999999</v>
      </c>
      <c r="I1114" s="47">
        <v>11.9</v>
      </c>
    </row>
    <row r="1115" spans="7:9">
      <c r="G1115" s="47">
        <v>1098</v>
      </c>
      <c r="H1115" s="47">
        <v>1340.4269999999999</v>
      </c>
      <c r="I1115" s="47">
        <v>11.91</v>
      </c>
    </row>
    <row r="1116" spans="7:9">
      <c r="G1116" s="47">
        <v>1099</v>
      </c>
      <c r="H1116" s="47">
        <v>1340.4269999999999</v>
      </c>
      <c r="I1116" s="47">
        <v>11.925000000000001</v>
      </c>
    </row>
    <row r="1117" spans="7:9">
      <c r="G1117" s="47">
        <v>1100</v>
      </c>
      <c r="H1117" s="47">
        <v>1340.4269999999999</v>
      </c>
      <c r="I1117" s="47">
        <v>11.94</v>
      </c>
    </row>
    <row r="1118" spans="7:9">
      <c r="G1118" s="47">
        <v>1101</v>
      </c>
      <c r="H1118" s="47">
        <v>1340.4269999999999</v>
      </c>
      <c r="I1118" s="47">
        <v>11.955</v>
      </c>
    </row>
    <row r="1119" spans="7:9">
      <c r="G1119" s="47">
        <v>1102</v>
      </c>
      <c r="H1119" s="47">
        <v>1345.41</v>
      </c>
      <c r="I1119" s="47">
        <v>11.97</v>
      </c>
    </row>
    <row r="1120" spans="7:9">
      <c r="G1120" s="47">
        <v>1103</v>
      </c>
      <c r="H1120" s="47">
        <v>1345.41</v>
      </c>
      <c r="I1120" s="47">
        <v>11.98</v>
      </c>
    </row>
    <row r="1121" spans="7:9">
      <c r="G1121" s="47">
        <v>1104</v>
      </c>
      <c r="H1121" s="47">
        <v>1350.393</v>
      </c>
      <c r="I1121" s="47">
        <v>11.994999999999999</v>
      </c>
    </row>
    <row r="1122" spans="7:9">
      <c r="G1122" s="47">
        <v>1105</v>
      </c>
      <c r="H1122" s="47">
        <v>1335.444</v>
      </c>
      <c r="I1122" s="47">
        <v>12.015000000000001</v>
      </c>
    </row>
    <row r="1123" spans="7:9">
      <c r="G1123" s="47">
        <v>1106</v>
      </c>
      <c r="H1123" s="47">
        <v>1335.444</v>
      </c>
      <c r="I1123" s="47">
        <v>12.03</v>
      </c>
    </row>
    <row r="1124" spans="7:9">
      <c r="G1124" s="47">
        <v>1107</v>
      </c>
      <c r="H1124" s="47">
        <v>1335.444</v>
      </c>
      <c r="I1124" s="47">
        <v>12.045</v>
      </c>
    </row>
    <row r="1125" spans="7:9">
      <c r="G1125" s="47">
        <v>1108</v>
      </c>
      <c r="H1125" s="47">
        <v>1340.4269999999999</v>
      </c>
      <c r="I1125" s="47">
        <v>12.055</v>
      </c>
    </row>
    <row r="1126" spans="7:9">
      <c r="G1126" s="47">
        <v>1109</v>
      </c>
      <c r="H1126" s="47">
        <v>1345.41</v>
      </c>
      <c r="I1126" s="47">
        <v>12.07</v>
      </c>
    </row>
    <row r="1127" spans="7:9">
      <c r="G1127" s="47">
        <v>1110</v>
      </c>
      <c r="H1127" s="47">
        <v>1345.41</v>
      </c>
      <c r="I1127" s="47">
        <v>12.08</v>
      </c>
    </row>
    <row r="1128" spans="7:9">
      <c r="G1128" s="47">
        <v>1111</v>
      </c>
      <c r="H1128" s="47">
        <v>1345.41</v>
      </c>
      <c r="I1128" s="47">
        <v>12.095000000000001</v>
      </c>
    </row>
    <row r="1129" spans="7:9">
      <c r="G1129" s="47">
        <v>1112</v>
      </c>
      <c r="H1129" s="47">
        <v>1350.393</v>
      </c>
      <c r="I1129" s="47">
        <v>12.11</v>
      </c>
    </row>
    <row r="1130" spans="7:9">
      <c r="G1130" s="47">
        <v>1113</v>
      </c>
      <c r="H1130" s="47">
        <v>1350.393</v>
      </c>
      <c r="I1130" s="47">
        <v>12.125</v>
      </c>
    </row>
    <row r="1131" spans="7:9">
      <c r="G1131" s="47">
        <v>1114</v>
      </c>
      <c r="H1131" s="47">
        <v>1350.393</v>
      </c>
      <c r="I1131" s="47">
        <v>12.135</v>
      </c>
    </row>
    <row r="1132" spans="7:9">
      <c r="G1132" s="47">
        <v>1115</v>
      </c>
      <c r="H1132" s="47">
        <v>1355.376</v>
      </c>
      <c r="I1132" s="47">
        <v>12.15</v>
      </c>
    </row>
    <row r="1133" spans="7:9">
      <c r="G1133" s="47">
        <v>1116</v>
      </c>
      <c r="H1133" s="47">
        <v>1350.393</v>
      </c>
      <c r="I1133" s="47">
        <v>12.16</v>
      </c>
    </row>
    <row r="1134" spans="7:9">
      <c r="G1134" s="47">
        <v>1117</v>
      </c>
      <c r="H1134" s="47">
        <v>1355.376</v>
      </c>
      <c r="I1134" s="47">
        <v>12.175000000000001</v>
      </c>
    </row>
    <row r="1135" spans="7:9">
      <c r="G1135" s="47">
        <v>1118</v>
      </c>
      <c r="H1135" s="47">
        <v>1360.3589999999999</v>
      </c>
      <c r="I1135" s="47">
        <v>12.185</v>
      </c>
    </row>
    <row r="1136" spans="7:9">
      <c r="G1136" s="47">
        <v>1119</v>
      </c>
      <c r="H1136" s="47">
        <v>1355.376</v>
      </c>
      <c r="I1136" s="47">
        <v>12.2</v>
      </c>
    </row>
    <row r="1137" spans="7:9">
      <c r="G1137" s="47">
        <v>1120</v>
      </c>
      <c r="H1137" s="47">
        <v>1360.3589999999999</v>
      </c>
      <c r="I1137" s="47">
        <v>12.215</v>
      </c>
    </row>
    <row r="1138" spans="7:9">
      <c r="G1138" s="47">
        <v>1121</v>
      </c>
      <c r="H1138" s="47">
        <v>1360.3589999999999</v>
      </c>
      <c r="I1138" s="47">
        <v>12.225</v>
      </c>
    </row>
    <row r="1139" spans="7:9">
      <c r="G1139" s="47">
        <v>1122</v>
      </c>
      <c r="H1139" s="47">
        <v>1360.3589999999999</v>
      </c>
      <c r="I1139" s="47">
        <v>12.24</v>
      </c>
    </row>
    <row r="1140" spans="7:9">
      <c r="G1140" s="47">
        <v>1123</v>
      </c>
      <c r="H1140" s="47">
        <v>1365.3420000000001</v>
      </c>
      <c r="I1140" s="47">
        <v>12.26</v>
      </c>
    </row>
    <row r="1141" spans="7:9">
      <c r="G1141" s="47">
        <v>1124</v>
      </c>
      <c r="H1141" s="47">
        <v>1365.3420000000001</v>
      </c>
      <c r="I1141" s="47">
        <v>12.27</v>
      </c>
    </row>
    <row r="1142" spans="7:9">
      <c r="G1142" s="47">
        <v>1125</v>
      </c>
      <c r="H1142" s="47">
        <v>1370.325</v>
      </c>
      <c r="I1142" s="47">
        <v>12.28</v>
      </c>
    </row>
    <row r="1143" spans="7:9">
      <c r="G1143" s="47">
        <v>1126</v>
      </c>
      <c r="H1143" s="47">
        <v>1370.325</v>
      </c>
      <c r="I1143" s="47">
        <v>12.3</v>
      </c>
    </row>
    <row r="1144" spans="7:9">
      <c r="G1144" s="47">
        <v>1127</v>
      </c>
      <c r="H1144" s="47">
        <v>1370.325</v>
      </c>
      <c r="I1144" s="47">
        <v>12.305</v>
      </c>
    </row>
    <row r="1145" spans="7:9">
      <c r="G1145" s="47">
        <v>1128</v>
      </c>
      <c r="H1145" s="47">
        <v>1370.325</v>
      </c>
      <c r="I1145" s="47">
        <v>12.324999999999999</v>
      </c>
    </row>
    <row r="1146" spans="7:9">
      <c r="G1146" s="47">
        <v>1129</v>
      </c>
      <c r="H1146" s="47">
        <v>1370.325</v>
      </c>
      <c r="I1146" s="47">
        <v>12.335000000000001</v>
      </c>
    </row>
    <row r="1147" spans="7:9">
      <c r="G1147" s="47">
        <v>1130</v>
      </c>
      <c r="H1147" s="47">
        <v>1375.308</v>
      </c>
      <c r="I1147" s="47">
        <v>12.35</v>
      </c>
    </row>
    <row r="1148" spans="7:9">
      <c r="G1148" s="47">
        <v>1131</v>
      </c>
      <c r="H1148" s="47">
        <v>1375.308</v>
      </c>
      <c r="I1148" s="47">
        <v>12.36</v>
      </c>
    </row>
    <row r="1149" spans="7:9">
      <c r="G1149" s="47">
        <v>1132</v>
      </c>
      <c r="H1149" s="47">
        <v>1380.2909999999999</v>
      </c>
      <c r="I1149" s="47">
        <v>12.375</v>
      </c>
    </row>
    <row r="1150" spans="7:9">
      <c r="G1150" s="47">
        <v>1133</v>
      </c>
      <c r="H1150" s="47">
        <v>1380.2909999999999</v>
      </c>
      <c r="I1150" s="47">
        <v>12.385</v>
      </c>
    </row>
    <row r="1151" spans="7:9">
      <c r="G1151" s="47">
        <v>1134</v>
      </c>
      <c r="H1151" s="47">
        <v>1380.2909999999999</v>
      </c>
      <c r="I1151" s="47">
        <v>12.395</v>
      </c>
    </row>
    <row r="1152" spans="7:9">
      <c r="G1152" s="47">
        <v>1135</v>
      </c>
      <c r="H1152" s="47">
        <v>1385.2739999999999</v>
      </c>
      <c r="I1152" s="47">
        <v>12.41</v>
      </c>
    </row>
    <row r="1153" spans="7:9">
      <c r="G1153" s="47">
        <v>1136</v>
      </c>
      <c r="H1153" s="47">
        <v>1385.2739999999999</v>
      </c>
      <c r="I1153" s="47">
        <v>12.425000000000001</v>
      </c>
    </row>
    <row r="1154" spans="7:9">
      <c r="G1154" s="47">
        <v>1137</v>
      </c>
      <c r="H1154" s="47">
        <v>1385.2739999999999</v>
      </c>
      <c r="I1154" s="47">
        <v>12.435</v>
      </c>
    </row>
    <row r="1155" spans="7:9">
      <c r="G1155" s="47">
        <v>1138</v>
      </c>
      <c r="H1155" s="47">
        <v>1385.2739999999999</v>
      </c>
      <c r="I1155" s="47">
        <v>12.45</v>
      </c>
    </row>
    <row r="1156" spans="7:9">
      <c r="G1156" s="47">
        <v>1139</v>
      </c>
      <c r="H1156" s="47">
        <v>1390.2570000000001</v>
      </c>
      <c r="I1156" s="47">
        <v>12.46</v>
      </c>
    </row>
    <row r="1157" spans="7:9">
      <c r="G1157" s="47">
        <v>1140</v>
      </c>
      <c r="H1157" s="47">
        <v>1390.2570000000001</v>
      </c>
      <c r="I1157" s="47">
        <v>12.48</v>
      </c>
    </row>
    <row r="1158" spans="7:9">
      <c r="G1158" s="47">
        <v>1141</v>
      </c>
      <c r="H1158" s="47">
        <v>1390.2570000000001</v>
      </c>
      <c r="I1158" s="47">
        <v>12.49</v>
      </c>
    </row>
    <row r="1159" spans="7:9">
      <c r="G1159" s="47">
        <v>1142</v>
      </c>
      <c r="H1159" s="47">
        <v>1395.24</v>
      </c>
      <c r="I1159" s="47">
        <v>12.505000000000001</v>
      </c>
    </row>
    <row r="1160" spans="7:9">
      <c r="G1160" s="47">
        <v>1143</v>
      </c>
      <c r="H1160" s="47">
        <v>1395.24</v>
      </c>
      <c r="I1160" s="47">
        <v>12.515000000000001</v>
      </c>
    </row>
    <row r="1161" spans="7:9">
      <c r="G1161" s="47">
        <v>1144</v>
      </c>
      <c r="H1161" s="47">
        <v>1395.24</v>
      </c>
      <c r="I1161" s="47">
        <v>12.53</v>
      </c>
    </row>
    <row r="1162" spans="7:9">
      <c r="G1162" s="47">
        <v>1145</v>
      </c>
      <c r="H1162" s="47">
        <v>1400.223</v>
      </c>
      <c r="I1162" s="47">
        <v>12.545</v>
      </c>
    </row>
    <row r="1163" spans="7:9">
      <c r="G1163" s="47">
        <v>1146</v>
      </c>
      <c r="H1163" s="47">
        <v>1400.223</v>
      </c>
      <c r="I1163" s="47">
        <v>12.56</v>
      </c>
    </row>
    <row r="1164" spans="7:9">
      <c r="G1164" s="47">
        <v>1147</v>
      </c>
      <c r="H1164" s="47">
        <v>1400.223</v>
      </c>
      <c r="I1164" s="47">
        <v>12.574999999999999</v>
      </c>
    </row>
    <row r="1165" spans="7:9">
      <c r="G1165" s="47">
        <v>1148</v>
      </c>
      <c r="H1165" s="47">
        <v>1405.2059999999999</v>
      </c>
      <c r="I1165" s="47">
        <v>12.585000000000001</v>
      </c>
    </row>
    <row r="1166" spans="7:9">
      <c r="G1166" s="47">
        <v>1149</v>
      </c>
      <c r="H1166" s="47">
        <v>1405.2059999999999</v>
      </c>
      <c r="I1166" s="47">
        <v>12.6</v>
      </c>
    </row>
    <row r="1167" spans="7:9">
      <c r="G1167" s="47">
        <v>1150</v>
      </c>
      <c r="H1167" s="47">
        <v>1405.2059999999999</v>
      </c>
      <c r="I1167" s="47">
        <v>12.61</v>
      </c>
    </row>
    <row r="1168" spans="7:9">
      <c r="G1168" s="47">
        <v>1151</v>
      </c>
      <c r="H1168" s="47">
        <v>1405.2059999999999</v>
      </c>
      <c r="I1168" s="47">
        <v>12.625</v>
      </c>
    </row>
    <row r="1169" spans="7:9">
      <c r="G1169" s="47">
        <v>1152</v>
      </c>
      <c r="H1169" s="47">
        <v>1410.1890000000001</v>
      </c>
      <c r="I1169" s="47">
        <v>12.64</v>
      </c>
    </row>
    <row r="1170" spans="7:9">
      <c r="G1170" s="47">
        <v>1153</v>
      </c>
      <c r="H1170" s="47">
        <v>1410.1890000000001</v>
      </c>
      <c r="I1170" s="47">
        <v>12.65</v>
      </c>
    </row>
    <row r="1171" spans="7:9">
      <c r="G1171" s="47">
        <v>1154</v>
      </c>
      <c r="H1171" s="47">
        <v>1415.172</v>
      </c>
      <c r="I1171" s="47">
        <v>12.66</v>
      </c>
    </row>
    <row r="1172" spans="7:9">
      <c r="G1172" s="47">
        <v>1155</v>
      </c>
      <c r="H1172" s="47">
        <v>1415.172</v>
      </c>
      <c r="I1172" s="47">
        <v>12.68</v>
      </c>
    </row>
    <row r="1173" spans="7:9">
      <c r="G1173" s="47">
        <v>1156</v>
      </c>
      <c r="H1173" s="47">
        <v>1415.172</v>
      </c>
      <c r="I1173" s="47">
        <v>12.69</v>
      </c>
    </row>
    <row r="1174" spans="7:9">
      <c r="G1174" s="47">
        <v>1157</v>
      </c>
      <c r="H1174" s="47">
        <v>1415.172</v>
      </c>
      <c r="I1174" s="47">
        <v>12.705</v>
      </c>
    </row>
    <row r="1175" spans="7:9">
      <c r="G1175" s="47">
        <v>1158</v>
      </c>
      <c r="H1175" s="47">
        <v>1420.155</v>
      </c>
      <c r="I1175" s="47">
        <v>12.715</v>
      </c>
    </row>
    <row r="1176" spans="7:9">
      <c r="G1176" s="47">
        <v>1159</v>
      </c>
      <c r="H1176" s="47">
        <v>1420.155</v>
      </c>
      <c r="I1176" s="47">
        <v>12.73</v>
      </c>
    </row>
    <row r="1177" spans="7:9">
      <c r="G1177" s="47">
        <v>1160</v>
      </c>
      <c r="H1177" s="47">
        <v>1425.1379999999999</v>
      </c>
      <c r="I1177" s="47">
        <v>12.74</v>
      </c>
    </row>
    <row r="1178" spans="7:9">
      <c r="G1178" s="47">
        <v>1161</v>
      </c>
      <c r="H1178" s="47">
        <v>1425.1379999999999</v>
      </c>
      <c r="I1178" s="47">
        <v>12.755000000000001</v>
      </c>
    </row>
    <row r="1179" spans="7:9">
      <c r="G1179" s="47">
        <v>1162</v>
      </c>
      <c r="H1179" s="47">
        <v>1425.1379999999999</v>
      </c>
      <c r="I1179" s="47">
        <v>12.77</v>
      </c>
    </row>
    <row r="1180" spans="7:9">
      <c r="G1180" s="47">
        <v>1163</v>
      </c>
      <c r="H1180" s="47">
        <v>1430.1210000000001</v>
      </c>
      <c r="I1180" s="47">
        <v>12.78</v>
      </c>
    </row>
    <row r="1181" spans="7:9">
      <c r="G1181" s="47">
        <v>1164</v>
      </c>
      <c r="H1181" s="47">
        <v>1430.1210000000001</v>
      </c>
      <c r="I1181" s="47">
        <v>12.79</v>
      </c>
    </row>
    <row r="1182" spans="7:9">
      <c r="G1182" s="47">
        <v>1165</v>
      </c>
      <c r="H1182" s="47">
        <v>1430.1210000000001</v>
      </c>
      <c r="I1182" s="47">
        <v>12.805</v>
      </c>
    </row>
    <row r="1183" spans="7:9">
      <c r="G1183" s="47">
        <v>1166</v>
      </c>
      <c r="H1183" s="47">
        <v>1430.1210000000001</v>
      </c>
      <c r="I1183" s="47">
        <v>12.82</v>
      </c>
    </row>
    <row r="1184" spans="7:9">
      <c r="G1184" s="47">
        <v>1167</v>
      </c>
      <c r="H1184" s="47">
        <v>1435.104</v>
      </c>
      <c r="I1184" s="47">
        <v>12.835000000000001</v>
      </c>
    </row>
    <row r="1185" spans="7:9">
      <c r="G1185" s="47">
        <v>1168</v>
      </c>
      <c r="H1185" s="47">
        <v>1435.104</v>
      </c>
      <c r="I1185" s="47">
        <v>12.85</v>
      </c>
    </row>
    <row r="1186" spans="7:9">
      <c r="G1186" s="47">
        <v>1169</v>
      </c>
      <c r="H1186" s="47">
        <v>1440.087</v>
      </c>
      <c r="I1186" s="47">
        <v>12.86</v>
      </c>
    </row>
    <row r="1187" spans="7:9">
      <c r="G1187" s="47">
        <v>1170</v>
      </c>
      <c r="H1187" s="47">
        <v>1440.087</v>
      </c>
      <c r="I1187" s="47">
        <v>12.87</v>
      </c>
    </row>
    <row r="1188" spans="7:9">
      <c r="G1188" s="47">
        <v>1171</v>
      </c>
      <c r="H1188" s="47">
        <v>1440.087</v>
      </c>
      <c r="I1188" s="47">
        <v>12.885</v>
      </c>
    </row>
    <row r="1189" spans="7:9">
      <c r="G1189" s="47">
        <v>1172</v>
      </c>
      <c r="H1189" s="47">
        <v>1445.07</v>
      </c>
      <c r="I1189" s="47">
        <v>12.895</v>
      </c>
    </row>
    <row r="1190" spans="7:9">
      <c r="G1190" s="47">
        <v>1173</v>
      </c>
      <c r="H1190" s="47">
        <v>1445.07</v>
      </c>
      <c r="I1190" s="47">
        <v>12.914999999999999</v>
      </c>
    </row>
    <row r="1191" spans="7:9">
      <c r="G1191" s="47">
        <v>1174</v>
      </c>
      <c r="H1191" s="47">
        <v>1445.07</v>
      </c>
      <c r="I1191" s="47">
        <v>12.93</v>
      </c>
    </row>
    <row r="1192" spans="7:9">
      <c r="G1192" s="47">
        <v>1175</v>
      </c>
      <c r="H1192" s="47">
        <v>1445.07</v>
      </c>
      <c r="I1192" s="47">
        <v>12.945</v>
      </c>
    </row>
    <row r="1193" spans="7:9">
      <c r="G1193" s="47">
        <v>1176</v>
      </c>
      <c r="H1193" s="47">
        <v>1445.07</v>
      </c>
      <c r="I1193" s="47">
        <v>12.955</v>
      </c>
    </row>
    <row r="1194" spans="7:9">
      <c r="G1194" s="47">
        <v>1177</v>
      </c>
      <c r="H1194" s="47">
        <v>1450.0530000000001</v>
      </c>
      <c r="I1194" s="47">
        <v>12.97</v>
      </c>
    </row>
    <row r="1195" spans="7:9">
      <c r="G1195" s="47">
        <v>1178</v>
      </c>
      <c r="H1195" s="47">
        <v>1450.0530000000001</v>
      </c>
      <c r="I1195" s="47">
        <v>12.98</v>
      </c>
    </row>
    <row r="1196" spans="7:9">
      <c r="G1196" s="47">
        <v>1179</v>
      </c>
      <c r="H1196" s="47">
        <v>1455.0360000000001</v>
      </c>
      <c r="I1196" s="47">
        <v>12.994999999999999</v>
      </c>
    </row>
    <row r="1197" spans="7:9">
      <c r="G1197" s="47">
        <v>1180</v>
      </c>
      <c r="H1197" s="47">
        <v>1455.0360000000001</v>
      </c>
      <c r="I1197" s="47">
        <v>13.005000000000001</v>
      </c>
    </row>
    <row r="1198" spans="7:9">
      <c r="G1198" s="47">
        <v>1181</v>
      </c>
      <c r="H1198" s="47">
        <v>1455.0360000000001</v>
      </c>
      <c r="I1198" s="47">
        <v>13.02</v>
      </c>
    </row>
    <row r="1199" spans="7:9">
      <c r="G1199" s="47">
        <v>1182</v>
      </c>
      <c r="H1199" s="47">
        <v>1455.0360000000001</v>
      </c>
      <c r="I1199" s="47">
        <v>13.035</v>
      </c>
    </row>
    <row r="1200" spans="7:9">
      <c r="G1200" s="47">
        <v>1183</v>
      </c>
      <c r="H1200" s="47">
        <v>1460.019</v>
      </c>
      <c r="I1200" s="47">
        <v>13.05</v>
      </c>
    </row>
    <row r="1201" spans="7:9">
      <c r="G1201" s="47">
        <v>1184</v>
      </c>
      <c r="H1201" s="47">
        <v>1460.019</v>
      </c>
      <c r="I1201" s="47">
        <v>13.065</v>
      </c>
    </row>
    <row r="1202" spans="7:9">
      <c r="G1202" s="47">
        <v>1185</v>
      </c>
      <c r="H1202" s="47">
        <v>1460.019</v>
      </c>
      <c r="I1202" s="47">
        <v>13.074999999999999</v>
      </c>
    </row>
    <row r="1203" spans="7:9">
      <c r="G1203" s="47">
        <v>1186</v>
      </c>
      <c r="H1203" s="47">
        <v>1460.019</v>
      </c>
      <c r="I1203" s="47">
        <v>13.085000000000001</v>
      </c>
    </row>
    <row r="1204" spans="7:9">
      <c r="G1204" s="47">
        <v>1187</v>
      </c>
      <c r="H1204" s="47">
        <v>1465.002</v>
      </c>
      <c r="I1204" s="47">
        <v>13.1</v>
      </c>
    </row>
    <row r="1205" spans="7:9">
      <c r="G1205" s="47">
        <v>1188</v>
      </c>
      <c r="H1205" s="47">
        <v>1450.0530000000001</v>
      </c>
      <c r="I1205" s="47">
        <v>13.12</v>
      </c>
    </row>
    <row r="1206" spans="7:9">
      <c r="G1206" s="47">
        <v>1189</v>
      </c>
      <c r="H1206" s="47">
        <v>1450.0530000000001</v>
      </c>
      <c r="I1206" s="47">
        <v>13.13</v>
      </c>
    </row>
    <row r="1207" spans="7:9">
      <c r="G1207" s="47">
        <v>1190</v>
      </c>
      <c r="H1207" s="47">
        <v>1455.0360000000001</v>
      </c>
      <c r="I1207" s="47">
        <v>13.145</v>
      </c>
    </row>
    <row r="1208" spans="7:9">
      <c r="G1208" s="47">
        <v>1191</v>
      </c>
      <c r="H1208" s="47">
        <v>1455.0360000000001</v>
      </c>
      <c r="I1208" s="47">
        <v>13.16</v>
      </c>
    </row>
    <row r="1209" spans="7:9">
      <c r="G1209" s="47">
        <v>1192</v>
      </c>
      <c r="H1209" s="47">
        <v>1455.0360000000001</v>
      </c>
      <c r="I1209" s="47">
        <v>13.17</v>
      </c>
    </row>
    <row r="1210" spans="7:9">
      <c r="G1210" s="47">
        <v>1193</v>
      </c>
      <c r="H1210" s="47">
        <v>1460.019</v>
      </c>
      <c r="I1210" s="47">
        <v>13.19</v>
      </c>
    </row>
    <row r="1211" spans="7:9">
      <c r="G1211" s="47">
        <v>1194</v>
      </c>
      <c r="H1211" s="47">
        <v>1460.019</v>
      </c>
      <c r="I1211" s="47">
        <v>13.2</v>
      </c>
    </row>
    <row r="1212" spans="7:9">
      <c r="G1212" s="47">
        <v>1195</v>
      </c>
      <c r="H1212" s="47">
        <v>1460.019</v>
      </c>
      <c r="I1212" s="47">
        <v>13.21</v>
      </c>
    </row>
    <row r="1213" spans="7:9">
      <c r="G1213" s="47">
        <v>1196</v>
      </c>
      <c r="H1213" s="47">
        <v>1460.019</v>
      </c>
      <c r="I1213" s="47">
        <v>13.225</v>
      </c>
    </row>
    <row r="1214" spans="7:9">
      <c r="G1214" s="47">
        <v>1197</v>
      </c>
      <c r="H1214" s="47">
        <v>1465.002</v>
      </c>
      <c r="I1214" s="47">
        <v>13.24</v>
      </c>
    </row>
    <row r="1215" spans="7:9">
      <c r="G1215" s="47">
        <v>1198</v>
      </c>
      <c r="H1215" s="47">
        <v>1465.002</v>
      </c>
      <c r="I1215" s="47">
        <v>13.25</v>
      </c>
    </row>
    <row r="1216" spans="7:9">
      <c r="G1216" s="47">
        <v>1199</v>
      </c>
      <c r="H1216" s="47">
        <v>1465.002</v>
      </c>
      <c r="I1216" s="47">
        <v>13.265000000000001</v>
      </c>
    </row>
    <row r="1217" spans="7:9">
      <c r="G1217" s="47">
        <v>1200</v>
      </c>
      <c r="H1217" s="47">
        <v>1465.002</v>
      </c>
      <c r="I1217" s="47">
        <v>13.275</v>
      </c>
    </row>
    <row r="1218" spans="7:9">
      <c r="G1218" s="47">
        <v>1201</v>
      </c>
      <c r="H1218" s="47">
        <v>1465.002</v>
      </c>
      <c r="I1218" s="47">
        <v>13.29</v>
      </c>
    </row>
    <row r="1219" spans="7:9">
      <c r="G1219" s="47">
        <v>1202</v>
      </c>
      <c r="H1219" s="47">
        <v>1469.9849999999999</v>
      </c>
      <c r="I1219" s="47">
        <v>13.3</v>
      </c>
    </row>
    <row r="1220" spans="7:9">
      <c r="G1220" s="47">
        <v>1203</v>
      </c>
      <c r="H1220" s="47">
        <v>1469.9849999999999</v>
      </c>
      <c r="I1220" s="47">
        <v>13.32</v>
      </c>
    </row>
    <row r="1221" spans="7:9">
      <c r="G1221" s="47">
        <v>1204</v>
      </c>
      <c r="H1221" s="47">
        <v>1469.9849999999999</v>
      </c>
      <c r="I1221" s="47">
        <v>13.33</v>
      </c>
    </row>
    <row r="1222" spans="7:9">
      <c r="G1222" s="47">
        <v>1205</v>
      </c>
      <c r="H1222" s="47">
        <v>1469.9849999999999</v>
      </c>
      <c r="I1222" s="47">
        <v>13.345000000000001</v>
      </c>
    </row>
    <row r="1223" spans="7:9">
      <c r="G1223" s="47">
        <v>1206</v>
      </c>
      <c r="H1223" s="47">
        <v>1474.9680000000001</v>
      </c>
      <c r="I1223" s="47">
        <v>13.355</v>
      </c>
    </row>
    <row r="1224" spans="7:9">
      <c r="G1224" s="47">
        <v>1207</v>
      </c>
      <c r="H1224" s="47">
        <v>1474.9680000000001</v>
      </c>
      <c r="I1224" s="47">
        <v>13.375</v>
      </c>
    </row>
    <row r="1225" spans="7:9">
      <c r="G1225" s="47">
        <v>1208</v>
      </c>
      <c r="H1225" s="47">
        <v>1474.9680000000001</v>
      </c>
      <c r="I1225" s="47">
        <v>13.385</v>
      </c>
    </row>
    <row r="1226" spans="7:9">
      <c r="G1226" s="47">
        <v>1209</v>
      </c>
      <c r="H1226" s="47">
        <v>1474.9680000000001</v>
      </c>
      <c r="I1226" s="47">
        <v>13.4</v>
      </c>
    </row>
    <row r="1227" spans="7:9">
      <c r="G1227" s="47">
        <v>1210</v>
      </c>
      <c r="H1227" s="47">
        <v>1479.951</v>
      </c>
      <c r="I1227" s="47">
        <v>13.41</v>
      </c>
    </row>
    <row r="1228" spans="7:9">
      <c r="G1228" s="47">
        <v>1211</v>
      </c>
      <c r="H1228" s="47">
        <v>1479.951</v>
      </c>
      <c r="I1228" s="47">
        <v>13.425000000000001</v>
      </c>
    </row>
    <row r="1229" spans="7:9">
      <c r="G1229" s="47">
        <v>1212</v>
      </c>
      <c r="H1229" s="47">
        <v>1479.951</v>
      </c>
      <c r="I1229" s="47">
        <v>13.44</v>
      </c>
    </row>
    <row r="1230" spans="7:9">
      <c r="G1230" s="47">
        <v>1213</v>
      </c>
      <c r="H1230" s="47">
        <v>1479.951</v>
      </c>
      <c r="I1230" s="47">
        <v>13.45</v>
      </c>
    </row>
    <row r="1231" spans="7:9">
      <c r="G1231" s="47">
        <v>1214</v>
      </c>
      <c r="H1231" s="47">
        <v>1479.951</v>
      </c>
      <c r="I1231" s="47">
        <v>13.465</v>
      </c>
    </row>
    <row r="1232" spans="7:9">
      <c r="G1232" s="47">
        <v>1215</v>
      </c>
      <c r="H1232" s="47">
        <v>1484.934</v>
      </c>
      <c r="I1232" s="47">
        <v>13.48</v>
      </c>
    </row>
    <row r="1233" spans="7:9">
      <c r="G1233" s="47">
        <v>1216</v>
      </c>
      <c r="H1233" s="47">
        <v>1484.934</v>
      </c>
      <c r="I1233" s="47">
        <v>13.494999999999999</v>
      </c>
    </row>
    <row r="1234" spans="7:9">
      <c r="G1234" s="47">
        <v>1217</v>
      </c>
      <c r="H1234" s="47">
        <v>1484.934</v>
      </c>
      <c r="I1234" s="47">
        <v>13.505000000000001</v>
      </c>
    </row>
    <row r="1235" spans="7:9">
      <c r="G1235" s="47">
        <v>1218</v>
      </c>
      <c r="H1235" s="47">
        <v>1484.934</v>
      </c>
      <c r="I1235" s="47">
        <v>13.515000000000001</v>
      </c>
    </row>
    <row r="1236" spans="7:9">
      <c r="G1236" s="47">
        <v>1219</v>
      </c>
      <c r="H1236" s="47">
        <v>1489.9169999999999</v>
      </c>
      <c r="I1236" s="47">
        <v>13.535</v>
      </c>
    </row>
    <row r="1237" spans="7:9">
      <c r="G1237" s="47">
        <v>1220</v>
      </c>
      <c r="H1237" s="47">
        <v>1489.9169999999999</v>
      </c>
      <c r="I1237" s="47">
        <v>13.545</v>
      </c>
    </row>
    <row r="1238" spans="7:9">
      <c r="G1238" s="47">
        <v>1221</v>
      </c>
      <c r="H1238" s="47">
        <v>1489.9169999999999</v>
      </c>
      <c r="I1238" s="47">
        <v>13.555</v>
      </c>
    </row>
    <row r="1239" spans="7:9">
      <c r="G1239" s="47">
        <v>1222</v>
      </c>
      <c r="H1239" s="47">
        <v>1489.9169999999999</v>
      </c>
      <c r="I1239" s="47">
        <v>13.57</v>
      </c>
    </row>
    <row r="1240" spans="7:9">
      <c r="G1240" s="47">
        <v>1223</v>
      </c>
      <c r="H1240" s="47">
        <v>1489.9169999999999</v>
      </c>
      <c r="I1240" s="47">
        <v>13.58</v>
      </c>
    </row>
    <row r="1241" spans="7:9">
      <c r="G1241" s="47">
        <v>1224</v>
      </c>
      <c r="H1241" s="47">
        <v>1489.9169999999999</v>
      </c>
      <c r="I1241" s="47">
        <v>13.595000000000001</v>
      </c>
    </row>
    <row r="1242" spans="7:9">
      <c r="G1242" s="47">
        <v>1225</v>
      </c>
      <c r="H1242" s="47">
        <v>1494.9</v>
      </c>
      <c r="I1242" s="47">
        <v>13.61</v>
      </c>
    </row>
    <row r="1243" spans="7:9">
      <c r="G1243" s="47">
        <v>1226</v>
      </c>
      <c r="H1243" s="47">
        <v>1494.9</v>
      </c>
      <c r="I1243" s="47">
        <v>13.625</v>
      </c>
    </row>
    <row r="1244" spans="7:9">
      <c r="G1244" s="47">
        <v>1227</v>
      </c>
      <c r="H1244" s="47">
        <v>1494.9</v>
      </c>
      <c r="I1244" s="47">
        <v>13.635</v>
      </c>
    </row>
    <row r="1245" spans="7:9">
      <c r="G1245" s="47">
        <v>1228</v>
      </c>
      <c r="H1245" s="47">
        <v>1494.9</v>
      </c>
      <c r="I1245" s="47">
        <v>13.65</v>
      </c>
    </row>
    <row r="1246" spans="7:9">
      <c r="G1246" s="47">
        <v>1229</v>
      </c>
      <c r="H1246" s="47">
        <v>1494.9</v>
      </c>
      <c r="I1246" s="47">
        <v>13.664999999999999</v>
      </c>
    </row>
    <row r="1247" spans="7:9">
      <c r="G1247" s="47">
        <v>1230</v>
      </c>
      <c r="H1247" s="47">
        <v>1494.9</v>
      </c>
      <c r="I1247" s="47">
        <v>13.68</v>
      </c>
    </row>
    <row r="1248" spans="7:9">
      <c r="G1248" s="47">
        <v>1231</v>
      </c>
      <c r="H1248" s="47">
        <v>1499.883</v>
      </c>
      <c r="I1248" s="47">
        <v>13.695</v>
      </c>
    </row>
    <row r="1249" spans="7:9">
      <c r="G1249" s="47">
        <v>1232</v>
      </c>
      <c r="H1249" s="47">
        <v>1499.883</v>
      </c>
      <c r="I1249" s="47">
        <v>13.705</v>
      </c>
    </row>
    <row r="1250" spans="7:9">
      <c r="G1250" s="47">
        <v>1233</v>
      </c>
      <c r="H1250" s="47">
        <v>1499.883</v>
      </c>
      <c r="I1250" s="47">
        <v>13.72</v>
      </c>
    </row>
    <row r="1251" spans="7:9">
      <c r="G1251" s="47">
        <v>1234</v>
      </c>
      <c r="H1251" s="47">
        <v>1499.883</v>
      </c>
      <c r="I1251" s="47">
        <v>13.73</v>
      </c>
    </row>
    <row r="1252" spans="7:9">
      <c r="G1252" s="47">
        <v>1235</v>
      </c>
      <c r="H1252" s="47">
        <v>1499.883</v>
      </c>
      <c r="I1252" s="47">
        <v>13.744999999999999</v>
      </c>
    </row>
    <row r="1253" spans="7:9">
      <c r="G1253" s="47">
        <v>1236</v>
      </c>
      <c r="H1253" s="47">
        <v>1504.866</v>
      </c>
      <c r="I1253" s="47">
        <v>13.755000000000001</v>
      </c>
    </row>
    <row r="1254" spans="7:9">
      <c r="G1254" s="47">
        <v>1237</v>
      </c>
      <c r="H1254" s="47">
        <v>1504.866</v>
      </c>
      <c r="I1254" s="47">
        <v>13.77</v>
      </c>
    </row>
    <row r="1255" spans="7:9">
      <c r="G1255" s="47">
        <v>1238</v>
      </c>
      <c r="H1255" s="47">
        <v>1504.866</v>
      </c>
      <c r="I1255" s="47">
        <v>13.785</v>
      </c>
    </row>
    <row r="1256" spans="7:9">
      <c r="G1256" s="47">
        <v>1239</v>
      </c>
      <c r="H1256" s="47">
        <v>1504.866</v>
      </c>
      <c r="I1256" s="47">
        <v>13.795</v>
      </c>
    </row>
    <row r="1257" spans="7:9">
      <c r="G1257" s="47">
        <v>1240</v>
      </c>
      <c r="H1257" s="47">
        <v>1504.866</v>
      </c>
      <c r="I1257" s="47">
        <v>13.81</v>
      </c>
    </row>
    <row r="1258" spans="7:9">
      <c r="G1258" s="47">
        <v>1241</v>
      </c>
      <c r="H1258" s="47">
        <v>1504.866</v>
      </c>
      <c r="I1258" s="47">
        <v>13.824999999999999</v>
      </c>
    </row>
    <row r="1259" spans="7:9">
      <c r="G1259" s="47">
        <v>1242</v>
      </c>
      <c r="H1259" s="47">
        <v>1509.8489999999999</v>
      </c>
      <c r="I1259" s="47">
        <v>13.84</v>
      </c>
    </row>
    <row r="1260" spans="7:9">
      <c r="G1260" s="47">
        <v>1243</v>
      </c>
      <c r="H1260" s="47">
        <v>1509.8489999999999</v>
      </c>
      <c r="I1260" s="47">
        <v>13.855</v>
      </c>
    </row>
    <row r="1261" spans="7:9">
      <c r="G1261" s="47">
        <v>1244</v>
      </c>
      <c r="H1261" s="47">
        <v>1509.8489999999999</v>
      </c>
      <c r="I1261" s="47">
        <v>13.865</v>
      </c>
    </row>
    <row r="1262" spans="7:9">
      <c r="G1262" s="47">
        <v>1245</v>
      </c>
      <c r="H1262" s="47">
        <v>1509.8489999999999</v>
      </c>
      <c r="I1262" s="47">
        <v>13.88</v>
      </c>
    </row>
    <row r="1263" spans="7:9">
      <c r="G1263" s="47">
        <v>1246</v>
      </c>
      <c r="H1263" s="47">
        <v>1509.8489999999999</v>
      </c>
      <c r="I1263" s="47">
        <v>13.89</v>
      </c>
    </row>
    <row r="1264" spans="7:9">
      <c r="G1264" s="47">
        <v>1247</v>
      </c>
      <c r="H1264" s="47">
        <v>1509.8489999999999</v>
      </c>
      <c r="I1264" s="47">
        <v>13.904999999999999</v>
      </c>
    </row>
    <row r="1265" spans="7:9">
      <c r="G1265" s="47">
        <v>1248</v>
      </c>
      <c r="H1265" s="47">
        <v>1514.8320000000001</v>
      </c>
      <c r="I1265" s="47">
        <v>13.92</v>
      </c>
    </row>
    <row r="1266" spans="7:9">
      <c r="G1266" s="47">
        <v>1249</v>
      </c>
      <c r="H1266" s="47">
        <v>1509.8489999999999</v>
      </c>
      <c r="I1266" s="47">
        <v>13.935</v>
      </c>
    </row>
    <row r="1267" spans="7:9">
      <c r="G1267" s="47">
        <v>1250</v>
      </c>
      <c r="H1267" s="47">
        <v>1514.8320000000001</v>
      </c>
      <c r="I1267" s="47">
        <v>13.945</v>
      </c>
    </row>
    <row r="1268" spans="7:9">
      <c r="G1268" s="47">
        <v>1251</v>
      </c>
      <c r="H1268" s="47">
        <v>1514.8320000000001</v>
      </c>
      <c r="I1268" s="47">
        <v>13.96</v>
      </c>
    </row>
    <row r="1269" spans="7:9">
      <c r="G1269" s="47">
        <v>1252</v>
      </c>
      <c r="H1269" s="47">
        <v>1514.8320000000001</v>
      </c>
      <c r="I1269" s="47">
        <v>13.975</v>
      </c>
    </row>
    <row r="1270" spans="7:9">
      <c r="G1270" s="47">
        <v>1253</v>
      </c>
      <c r="H1270" s="47">
        <v>1514.8320000000001</v>
      </c>
      <c r="I1270" s="47">
        <v>13.984999999999999</v>
      </c>
    </row>
    <row r="1271" spans="7:9">
      <c r="G1271" s="47">
        <v>1254</v>
      </c>
      <c r="H1271" s="47">
        <v>1519.8150000000001</v>
      </c>
      <c r="I1271" s="47">
        <v>14</v>
      </c>
    </row>
    <row r="1272" spans="7:9">
      <c r="G1272" s="47">
        <v>1255</v>
      </c>
      <c r="H1272" s="47">
        <v>1514.8320000000001</v>
      </c>
      <c r="I1272" s="47">
        <v>14.01</v>
      </c>
    </row>
    <row r="1273" spans="7:9">
      <c r="G1273" s="47">
        <v>1256</v>
      </c>
      <c r="H1273" s="47">
        <v>1519.8150000000001</v>
      </c>
      <c r="I1273" s="47">
        <v>14.025</v>
      </c>
    </row>
    <row r="1274" spans="7:9">
      <c r="G1274" s="47">
        <v>1257</v>
      </c>
      <c r="H1274" s="47">
        <v>1519.8150000000001</v>
      </c>
      <c r="I1274" s="47">
        <v>14.04</v>
      </c>
    </row>
    <row r="1275" spans="7:9">
      <c r="G1275" s="47">
        <v>1258</v>
      </c>
      <c r="H1275" s="47">
        <v>1519.8150000000001</v>
      </c>
      <c r="I1275" s="47">
        <v>14.055</v>
      </c>
    </row>
    <row r="1276" spans="7:9">
      <c r="G1276" s="47">
        <v>1259</v>
      </c>
      <c r="H1276" s="47">
        <v>1524.798</v>
      </c>
      <c r="I1276" s="47">
        <v>14.07</v>
      </c>
    </row>
    <row r="1277" spans="7:9">
      <c r="G1277" s="47">
        <v>1260</v>
      </c>
      <c r="H1277" s="47">
        <v>1524.798</v>
      </c>
      <c r="I1277" s="47">
        <v>14.08</v>
      </c>
    </row>
    <row r="1278" spans="7:9">
      <c r="G1278" s="47">
        <v>1261</v>
      </c>
      <c r="H1278" s="47">
        <v>1524.798</v>
      </c>
      <c r="I1278" s="47">
        <v>14.095000000000001</v>
      </c>
    </row>
    <row r="1279" spans="7:9">
      <c r="G1279" s="47">
        <v>1262</v>
      </c>
      <c r="H1279" s="47">
        <v>1524.798</v>
      </c>
      <c r="I1279" s="47">
        <v>14.105</v>
      </c>
    </row>
    <row r="1280" spans="7:9">
      <c r="G1280" s="47">
        <v>1263</v>
      </c>
      <c r="H1280" s="47">
        <v>1524.798</v>
      </c>
      <c r="I1280" s="47">
        <v>14.125</v>
      </c>
    </row>
    <row r="1281" spans="7:9">
      <c r="G1281" s="47">
        <v>1264</v>
      </c>
      <c r="H1281" s="47">
        <v>1524.798</v>
      </c>
      <c r="I1281" s="47">
        <v>14.135</v>
      </c>
    </row>
    <row r="1282" spans="7:9">
      <c r="G1282" s="47">
        <v>1265</v>
      </c>
      <c r="H1282" s="47">
        <v>1524.798</v>
      </c>
      <c r="I1282" s="47">
        <v>14.145</v>
      </c>
    </row>
    <row r="1283" spans="7:9">
      <c r="G1283" s="47">
        <v>1266</v>
      </c>
      <c r="H1283" s="47">
        <v>1529.7809999999999</v>
      </c>
      <c r="I1283" s="47">
        <v>14.16</v>
      </c>
    </row>
    <row r="1284" spans="7:9">
      <c r="G1284" s="47">
        <v>1267</v>
      </c>
      <c r="H1284" s="47">
        <v>1529.7809999999999</v>
      </c>
      <c r="I1284" s="47">
        <v>14.175000000000001</v>
      </c>
    </row>
    <row r="1285" spans="7:9">
      <c r="G1285" s="47">
        <v>1268</v>
      </c>
      <c r="H1285" s="47">
        <v>1529.7809999999999</v>
      </c>
      <c r="I1285" s="47">
        <v>14.19</v>
      </c>
    </row>
    <row r="1286" spans="7:9">
      <c r="G1286" s="47">
        <v>1269</v>
      </c>
      <c r="H1286" s="47">
        <v>1529.7809999999999</v>
      </c>
      <c r="I1286" s="47">
        <v>14.2</v>
      </c>
    </row>
    <row r="1287" spans="7:9">
      <c r="G1287" s="47">
        <v>1270</v>
      </c>
      <c r="H1287" s="47">
        <v>1529.7809999999999</v>
      </c>
      <c r="I1287" s="47">
        <v>14.215</v>
      </c>
    </row>
    <row r="1288" spans="7:9">
      <c r="G1288" s="47">
        <v>1271</v>
      </c>
      <c r="H1288" s="47">
        <v>1534.7639999999999</v>
      </c>
      <c r="I1288" s="47">
        <v>14.23</v>
      </c>
    </row>
    <row r="1289" spans="7:9">
      <c r="G1289" s="47">
        <v>1272</v>
      </c>
      <c r="H1289" s="47">
        <v>1534.7639999999999</v>
      </c>
      <c r="I1289" s="47">
        <v>14.24</v>
      </c>
    </row>
    <row r="1290" spans="7:9">
      <c r="G1290" s="47">
        <v>1273</v>
      </c>
      <c r="H1290" s="47">
        <v>1534.7639999999999</v>
      </c>
      <c r="I1290" s="47">
        <v>14.255000000000001</v>
      </c>
    </row>
    <row r="1291" spans="7:9">
      <c r="G1291" s="47">
        <v>1274</v>
      </c>
      <c r="H1291" s="47">
        <v>1534.7639999999999</v>
      </c>
      <c r="I1291" s="47">
        <v>14.265000000000001</v>
      </c>
    </row>
    <row r="1292" spans="7:9">
      <c r="G1292" s="47">
        <v>1275</v>
      </c>
      <c r="H1292" s="47">
        <v>1519.8150000000001</v>
      </c>
      <c r="I1292" s="47">
        <v>14.29</v>
      </c>
    </row>
    <row r="1293" spans="7:9">
      <c r="G1293" s="47">
        <v>1276</v>
      </c>
      <c r="H1293" s="47">
        <v>1524.798</v>
      </c>
      <c r="I1293" s="47">
        <v>14.3</v>
      </c>
    </row>
    <row r="1294" spans="7:9">
      <c r="G1294" s="47">
        <v>1277</v>
      </c>
      <c r="H1294" s="47">
        <v>1524.798</v>
      </c>
      <c r="I1294" s="47">
        <v>14.315</v>
      </c>
    </row>
    <row r="1295" spans="7:9">
      <c r="G1295" s="47">
        <v>1278</v>
      </c>
      <c r="H1295" s="47">
        <v>1524.798</v>
      </c>
      <c r="I1295" s="47">
        <v>14.324999999999999</v>
      </c>
    </row>
    <row r="1296" spans="7:9">
      <c r="G1296" s="47">
        <v>1279</v>
      </c>
      <c r="H1296" s="47">
        <v>1524.798</v>
      </c>
      <c r="I1296" s="47">
        <v>14.34</v>
      </c>
    </row>
    <row r="1297" spans="7:9">
      <c r="G1297" s="47">
        <v>1280</v>
      </c>
      <c r="H1297" s="47">
        <v>1529.7809999999999</v>
      </c>
      <c r="I1297" s="47">
        <v>14.35</v>
      </c>
    </row>
    <row r="1298" spans="7:9">
      <c r="G1298" s="47">
        <v>1281</v>
      </c>
      <c r="H1298" s="47">
        <v>1529.7809999999999</v>
      </c>
      <c r="I1298" s="47">
        <v>14.37</v>
      </c>
    </row>
    <row r="1299" spans="7:9">
      <c r="G1299" s="47">
        <v>1282</v>
      </c>
      <c r="H1299" s="47">
        <v>1529.7809999999999</v>
      </c>
      <c r="I1299" s="47">
        <v>14.385</v>
      </c>
    </row>
    <row r="1300" spans="7:9">
      <c r="G1300" s="47">
        <v>1283</v>
      </c>
      <c r="H1300" s="47">
        <v>1534.7639999999999</v>
      </c>
      <c r="I1300" s="47">
        <v>14.395</v>
      </c>
    </row>
    <row r="1301" spans="7:9">
      <c r="G1301" s="47">
        <v>1284</v>
      </c>
      <c r="H1301" s="47">
        <v>1534.7639999999999</v>
      </c>
      <c r="I1301" s="47">
        <v>14.41</v>
      </c>
    </row>
    <row r="1302" spans="7:9">
      <c r="G1302" s="47">
        <v>1285</v>
      </c>
      <c r="H1302" s="47">
        <v>1534.7639999999999</v>
      </c>
      <c r="I1302" s="47">
        <v>14.43</v>
      </c>
    </row>
    <row r="1303" spans="7:9">
      <c r="G1303" s="47">
        <v>1286</v>
      </c>
      <c r="H1303" s="47">
        <v>1534.7639999999999</v>
      </c>
      <c r="I1303" s="47">
        <v>14.44</v>
      </c>
    </row>
    <row r="1304" spans="7:9">
      <c r="G1304" s="47">
        <v>1287</v>
      </c>
      <c r="H1304" s="47">
        <v>1534.7639999999999</v>
      </c>
      <c r="I1304" s="47">
        <v>14.45</v>
      </c>
    </row>
    <row r="1305" spans="7:9">
      <c r="G1305" s="47">
        <v>1288</v>
      </c>
      <c r="H1305" s="47">
        <v>1539.7470000000001</v>
      </c>
      <c r="I1305" s="47">
        <v>14.465</v>
      </c>
    </row>
    <row r="1306" spans="7:9">
      <c r="G1306" s="47">
        <v>1289</v>
      </c>
      <c r="H1306" s="47">
        <v>1539.7470000000001</v>
      </c>
      <c r="I1306" s="47">
        <v>14.48</v>
      </c>
    </row>
    <row r="1307" spans="7:9">
      <c r="G1307" s="47">
        <v>1290</v>
      </c>
      <c r="H1307" s="47">
        <v>1539.7470000000001</v>
      </c>
      <c r="I1307" s="47">
        <v>14.49</v>
      </c>
    </row>
    <row r="1308" spans="7:9">
      <c r="G1308" s="47">
        <v>1291</v>
      </c>
      <c r="H1308" s="47">
        <v>1544.73</v>
      </c>
      <c r="I1308" s="47">
        <v>14.505000000000001</v>
      </c>
    </row>
    <row r="1309" spans="7:9">
      <c r="G1309" s="47">
        <v>1292</v>
      </c>
      <c r="H1309" s="47">
        <v>1539.7470000000001</v>
      </c>
      <c r="I1309" s="47">
        <v>14.515000000000001</v>
      </c>
    </row>
    <row r="1310" spans="7:9">
      <c r="G1310" s="47">
        <v>1293</v>
      </c>
      <c r="H1310" s="47">
        <v>1544.73</v>
      </c>
      <c r="I1310" s="47">
        <v>14.53</v>
      </c>
    </row>
    <row r="1311" spans="7:9">
      <c r="G1311" s="47">
        <v>1294</v>
      </c>
      <c r="H1311" s="47">
        <v>1544.73</v>
      </c>
      <c r="I1311" s="47">
        <v>14.545</v>
      </c>
    </row>
    <row r="1312" spans="7:9">
      <c r="G1312" s="47">
        <v>1295</v>
      </c>
      <c r="H1312" s="47">
        <v>1544.73</v>
      </c>
      <c r="I1312" s="47">
        <v>14.56</v>
      </c>
    </row>
    <row r="1313" spans="7:9">
      <c r="G1313" s="47">
        <v>1296</v>
      </c>
      <c r="H1313" s="47">
        <v>1544.73</v>
      </c>
      <c r="I1313" s="47">
        <v>14.57</v>
      </c>
    </row>
    <row r="1314" spans="7:9">
      <c r="G1314" s="47">
        <v>1297</v>
      </c>
      <c r="H1314" s="47">
        <v>1549.713</v>
      </c>
      <c r="I1314" s="47">
        <v>14.585000000000001</v>
      </c>
    </row>
    <row r="1315" spans="7:9">
      <c r="G1315" s="47">
        <v>1298</v>
      </c>
      <c r="H1315" s="47">
        <v>1549.713</v>
      </c>
      <c r="I1315" s="47">
        <v>14.6</v>
      </c>
    </row>
    <row r="1316" spans="7:9">
      <c r="G1316" s="47">
        <v>1299</v>
      </c>
      <c r="H1316" s="47">
        <v>1549.713</v>
      </c>
      <c r="I1316" s="47">
        <v>14.615</v>
      </c>
    </row>
    <row r="1317" spans="7:9">
      <c r="G1317" s="47">
        <v>1300</v>
      </c>
      <c r="H1317" s="47">
        <v>1554.6959999999999</v>
      </c>
      <c r="I1317" s="47">
        <v>14.625</v>
      </c>
    </row>
    <row r="1318" spans="7:9">
      <c r="G1318" s="47">
        <v>1301</v>
      </c>
      <c r="H1318" s="47">
        <v>1549.713</v>
      </c>
      <c r="I1318" s="47">
        <v>14.64</v>
      </c>
    </row>
    <row r="1319" spans="7:9">
      <c r="G1319" s="47">
        <v>1302</v>
      </c>
      <c r="H1319" s="47">
        <v>1554.6959999999999</v>
      </c>
      <c r="I1319" s="47">
        <v>14.65</v>
      </c>
    </row>
    <row r="1320" spans="7:9">
      <c r="G1320" s="47">
        <v>1303</v>
      </c>
      <c r="H1320" s="47">
        <v>1554.6959999999999</v>
      </c>
      <c r="I1320" s="47">
        <v>14.664999999999999</v>
      </c>
    </row>
    <row r="1321" spans="7:9">
      <c r="G1321" s="47">
        <v>1304</v>
      </c>
      <c r="H1321" s="47">
        <v>1554.6959999999999</v>
      </c>
      <c r="I1321" s="47">
        <v>14.675000000000001</v>
      </c>
    </row>
    <row r="1322" spans="7:9">
      <c r="G1322" s="47">
        <v>1305</v>
      </c>
      <c r="H1322" s="47">
        <v>1554.6959999999999</v>
      </c>
      <c r="I1322" s="47">
        <v>14.69</v>
      </c>
    </row>
    <row r="1323" spans="7:9">
      <c r="G1323" s="47">
        <v>1306</v>
      </c>
      <c r="H1323" s="47">
        <v>1559.6790000000001</v>
      </c>
      <c r="I1323" s="47">
        <v>14.705</v>
      </c>
    </row>
    <row r="1324" spans="7:9">
      <c r="G1324" s="47">
        <v>1307</v>
      </c>
      <c r="H1324" s="47">
        <v>1559.6790000000001</v>
      </c>
      <c r="I1324" s="47">
        <v>14.72</v>
      </c>
    </row>
    <row r="1325" spans="7:9">
      <c r="G1325" s="47">
        <v>1308</v>
      </c>
      <c r="H1325" s="47">
        <v>1559.6790000000001</v>
      </c>
      <c r="I1325" s="47">
        <v>14.73</v>
      </c>
    </row>
    <row r="1326" spans="7:9">
      <c r="G1326" s="47">
        <v>1309</v>
      </c>
      <c r="H1326" s="47">
        <v>1559.6790000000001</v>
      </c>
      <c r="I1326" s="47">
        <v>14.744999999999999</v>
      </c>
    </row>
    <row r="1327" spans="7:9">
      <c r="G1327" s="47">
        <v>1310</v>
      </c>
      <c r="H1327" s="47">
        <v>1559.6790000000001</v>
      </c>
      <c r="I1327" s="47">
        <v>14.76</v>
      </c>
    </row>
    <row r="1328" spans="7:9">
      <c r="G1328" s="47">
        <v>1311</v>
      </c>
      <c r="H1328" s="47">
        <v>1564.662</v>
      </c>
      <c r="I1328" s="47">
        <v>14.775</v>
      </c>
    </row>
    <row r="1329" spans="7:9">
      <c r="G1329" s="47">
        <v>1312</v>
      </c>
      <c r="H1329" s="47">
        <v>1564.662</v>
      </c>
      <c r="I1329" s="47">
        <v>14.785</v>
      </c>
    </row>
    <row r="1330" spans="7:9">
      <c r="G1330" s="47">
        <v>1313</v>
      </c>
      <c r="H1330" s="47">
        <v>1564.662</v>
      </c>
      <c r="I1330" s="47">
        <v>14.8</v>
      </c>
    </row>
    <row r="1331" spans="7:9">
      <c r="G1331" s="47">
        <v>1314</v>
      </c>
      <c r="H1331" s="47">
        <v>1564.662</v>
      </c>
      <c r="I1331" s="47">
        <v>14.815</v>
      </c>
    </row>
    <row r="1332" spans="7:9">
      <c r="G1332" s="47">
        <v>1315</v>
      </c>
      <c r="H1332" s="47">
        <v>1569.645</v>
      </c>
      <c r="I1332" s="47">
        <v>14.83</v>
      </c>
    </row>
    <row r="1333" spans="7:9">
      <c r="G1333" s="47">
        <v>1316</v>
      </c>
      <c r="H1333" s="47">
        <v>1569.645</v>
      </c>
      <c r="I1333" s="47">
        <v>14.84</v>
      </c>
    </row>
    <row r="1334" spans="7:9">
      <c r="G1334" s="47">
        <v>1317</v>
      </c>
      <c r="H1334" s="47">
        <v>1569.645</v>
      </c>
      <c r="I1334" s="47">
        <v>14.855</v>
      </c>
    </row>
    <row r="1335" spans="7:9">
      <c r="G1335" s="47">
        <v>1318</v>
      </c>
      <c r="H1335" s="47">
        <v>1569.645</v>
      </c>
      <c r="I1335" s="47">
        <v>14.87</v>
      </c>
    </row>
    <row r="1336" spans="7:9">
      <c r="G1336" s="47">
        <v>1319</v>
      </c>
      <c r="H1336" s="47">
        <v>1569.645</v>
      </c>
      <c r="I1336" s="47">
        <v>14.88</v>
      </c>
    </row>
    <row r="1337" spans="7:9">
      <c r="G1337" s="47">
        <v>1320</v>
      </c>
      <c r="H1337" s="47">
        <v>1569.645</v>
      </c>
      <c r="I1337" s="47">
        <v>14.895</v>
      </c>
    </row>
    <row r="1338" spans="7:9">
      <c r="G1338" s="47">
        <v>1321</v>
      </c>
      <c r="H1338" s="47">
        <v>1574.6279999999999</v>
      </c>
      <c r="I1338" s="47">
        <v>14.91</v>
      </c>
    </row>
    <row r="1339" spans="7:9">
      <c r="G1339" s="47">
        <v>1322</v>
      </c>
      <c r="H1339" s="47">
        <v>1574.6279999999999</v>
      </c>
      <c r="I1339" s="47">
        <v>14.92</v>
      </c>
    </row>
    <row r="1340" spans="7:9">
      <c r="G1340" s="47">
        <v>1323</v>
      </c>
      <c r="H1340" s="47">
        <v>1574.6279999999999</v>
      </c>
      <c r="I1340" s="47">
        <v>14.935</v>
      </c>
    </row>
    <row r="1341" spans="7:9">
      <c r="G1341" s="47">
        <v>1324</v>
      </c>
      <c r="H1341" s="47">
        <v>1574.6279999999999</v>
      </c>
      <c r="I1341" s="47">
        <v>14.95</v>
      </c>
    </row>
    <row r="1342" spans="7:9">
      <c r="G1342" s="47">
        <v>1325</v>
      </c>
      <c r="H1342" s="47">
        <v>1579.6110000000001</v>
      </c>
      <c r="I1342" s="47">
        <v>14.965</v>
      </c>
    </row>
    <row r="1343" spans="7:9">
      <c r="G1343" s="47">
        <v>1326</v>
      </c>
      <c r="H1343" s="47">
        <v>1579.6110000000001</v>
      </c>
      <c r="I1343" s="47">
        <v>14.975</v>
      </c>
    </row>
    <row r="1344" spans="7:9">
      <c r="G1344" s="47">
        <v>1327</v>
      </c>
      <c r="H1344" s="47">
        <v>1579.6110000000001</v>
      </c>
      <c r="I1344" s="47">
        <v>14.99</v>
      </c>
    </row>
    <row r="1345" spans="7:9">
      <c r="G1345" s="47">
        <v>1328</v>
      </c>
      <c r="H1345" s="47">
        <v>1579.6110000000001</v>
      </c>
      <c r="I1345" s="47">
        <v>15.005000000000001</v>
      </c>
    </row>
    <row r="1346" spans="7:9">
      <c r="G1346" s="47">
        <v>1329</v>
      </c>
      <c r="H1346" s="47">
        <v>1584.5940000000001</v>
      </c>
      <c r="I1346" s="47">
        <v>15.015000000000001</v>
      </c>
    </row>
    <row r="1347" spans="7:9">
      <c r="G1347" s="47">
        <v>1330</v>
      </c>
      <c r="H1347" s="47">
        <v>1584.5940000000001</v>
      </c>
      <c r="I1347" s="47">
        <v>15.03</v>
      </c>
    </row>
    <row r="1348" spans="7:9">
      <c r="G1348" s="47">
        <v>1331</v>
      </c>
      <c r="H1348" s="47">
        <v>1584.5940000000001</v>
      </c>
      <c r="I1348" s="47">
        <v>15.04</v>
      </c>
    </row>
    <row r="1349" spans="7:9">
      <c r="G1349" s="47">
        <v>1332</v>
      </c>
      <c r="H1349" s="47">
        <v>1584.5940000000001</v>
      </c>
      <c r="I1349" s="47">
        <v>15.055</v>
      </c>
    </row>
    <row r="1350" spans="7:9">
      <c r="G1350" s="47">
        <v>1333</v>
      </c>
      <c r="H1350" s="47">
        <v>1584.5940000000001</v>
      </c>
      <c r="I1350" s="47">
        <v>15.07</v>
      </c>
    </row>
    <row r="1351" spans="7:9">
      <c r="G1351" s="47">
        <v>1334</v>
      </c>
      <c r="H1351" s="47">
        <v>1589.577</v>
      </c>
      <c r="I1351" s="47">
        <v>15.08</v>
      </c>
    </row>
    <row r="1352" spans="7:9">
      <c r="G1352" s="47">
        <v>1335</v>
      </c>
      <c r="H1352" s="47">
        <v>1589.577</v>
      </c>
      <c r="I1352" s="47">
        <v>15.095000000000001</v>
      </c>
    </row>
    <row r="1353" spans="7:9">
      <c r="G1353" s="47">
        <v>1336</v>
      </c>
      <c r="H1353" s="47">
        <v>1589.577</v>
      </c>
      <c r="I1353" s="47">
        <v>15.11</v>
      </c>
    </row>
    <row r="1354" spans="7:9">
      <c r="G1354" s="47">
        <v>1337</v>
      </c>
      <c r="H1354" s="47">
        <v>1589.577</v>
      </c>
      <c r="I1354" s="47">
        <v>15.12</v>
      </c>
    </row>
    <row r="1355" spans="7:9">
      <c r="G1355" s="47">
        <v>1338</v>
      </c>
      <c r="H1355" s="47">
        <v>1589.577</v>
      </c>
      <c r="I1355" s="47">
        <v>15.135</v>
      </c>
    </row>
    <row r="1356" spans="7:9">
      <c r="G1356" s="47">
        <v>1339</v>
      </c>
      <c r="H1356" s="47">
        <v>1594.56</v>
      </c>
      <c r="I1356" s="47">
        <v>15.145</v>
      </c>
    </row>
    <row r="1357" spans="7:9">
      <c r="G1357" s="47">
        <v>1340</v>
      </c>
      <c r="H1357" s="47">
        <v>1594.56</v>
      </c>
      <c r="I1357" s="47">
        <v>15.16</v>
      </c>
    </row>
    <row r="1358" spans="7:9">
      <c r="G1358" s="47">
        <v>1341</v>
      </c>
      <c r="H1358" s="47">
        <v>1594.56</v>
      </c>
      <c r="I1358" s="47">
        <v>15.17</v>
      </c>
    </row>
    <row r="1359" spans="7:9">
      <c r="G1359" s="47">
        <v>1342</v>
      </c>
      <c r="H1359" s="47">
        <v>1594.56</v>
      </c>
      <c r="I1359" s="47">
        <v>15.185</v>
      </c>
    </row>
    <row r="1360" spans="7:9">
      <c r="G1360" s="47">
        <v>1343</v>
      </c>
      <c r="H1360" s="47">
        <v>1594.56</v>
      </c>
      <c r="I1360" s="47">
        <v>15.2</v>
      </c>
    </row>
    <row r="1361" spans="7:9">
      <c r="G1361" s="47">
        <v>1344</v>
      </c>
      <c r="H1361" s="47">
        <v>1599.5429999999999</v>
      </c>
      <c r="I1361" s="47">
        <v>15.215</v>
      </c>
    </row>
    <row r="1362" spans="7:9">
      <c r="G1362" s="47">
        <v>1345</v>
      </c>
      <c r="H1362" s="47">
        <v>1599.5429999999999</v>
      </c>
      <c r="I1362" s="47">
        <v>15.225</v>
      </c>
    </row>
    <row r="1363" spans="7:9">
      <c r="G1363" s="47">
        <v>1346</v>
      </c>
      <c r="H1363" s="47">
        <v>1599.5429999999999</v>
      </c>
      <c r="I1363" s="47">
        <v>15.24</v>
      </c>
    </row>
    <row r="1364" spans="7:9">
      <c r="G1364" s="47">
        <v>1347</v>
      </c>
      <c r="H1364" s="47">
        <v>1599.5429999999999</v>
      </c>
      <c r="I1364" s="47">
        <v>15.255000000000001</v>
      </c>
    </row>
    <row r="1365" spans="7:9">
      <c r="G1365" s="47">
        <v>1348</v>
      </c>
      <c r="H1365" s="47">
        <v>1604.5260000000001</v>
      </c>
      <c r="I1365" s="47">
        <v>15.265000000000001</v>
      </c>
    </row>
    <row r="1366" spans="7:9">
      <c r="G1366" s="47">
        <v>1349</v>
      </c>
      <c r="H1366" s="47">
        <v>1604.5260000000001</v>
      </c>
      <c r="I1366" s="47">
        <v>15.28</v>
      </c>
    </row>
    <row r="1367" spans="7:9">
      <c r="G1367" s="47">
        <v>1350</v>
      </c>
      <c r="H1367" s="47">
        <v>1604.5260000000001</v>
      </c>
      <c r="I1367" s="47">
        <v>15.29</v>
      </c>
    </row>
    <row r="1368" spans="7:9">
      <c r="G1368" s="47">
        <v>1351</v>
      </c>
      <c r="H1368" s="47">
        <v>1604.5260000000001</v>
      </c>
      <c r="I1368" s="47">
        <v>15.305</v>
      </c>
    </row>
    <row r="1369" spans="7:9">
      <c r="G1369" s="47">
        <v>1352</v>
      </c>
      <c r="H1369" s="47">
        <v>1609.509</v>
      </c>
      <c r="I1369" s="47">
        <v>15.32</v>
      </c>
    </row>
    <row r="1370" spans="7:9">
      <c r="G1370" s="47">
        <v>1353</v>
      </c>
      <c r="H1370" s="47">
        <v>1609.509</v>
      </c>
      <c r="I1370" s="47">
        <v>15.335000000000001</v>
      </c>
    </row>
    <row r="1371" spans="7:9">
      <c r="G1371" s="47">
        <v>1354</v>
      </c>
      <c r="H1371" s="47">
        <v>1609.509</v>
      </c>
      <c r="I1371" s="47">
        <v>15.35</v>
      </c>
    </row>
    <row r="1372" spans="7:9">
      <c r="G1372" s="47">
        <v>1355</v>
      </c>
      <c r="H1372" s="47">
        <v>1609.509</v>
      </c>
      <c r="I1372" s="47">
        <v>15.36</v>
      </c>
    </row>
    <row r="1373" spans="7:9">
      <c r="G1373" s="47">
        <v>1356</v>
      </c>
      <c r="H1373" s="47">
        <v>1609.509</v>
      </c>
      <c r="I1373" s="47">
        <v>15.375</v>
      </c>
    </row>
    <row r="1374" spans="7:9">
      <c r="G1374" s="47">
        <v>1357</v>
      </c>
      <c r="H1374" s="47">
        <v>1614.492</v>
      </c>
      <c r="I1374" s="47">
        <v>15.39</v>
      </c>
    </row>
    <row r="1375" spans="7:9">
      <c r="G1375" s="47">
        <v>1358</v>
      </c>
      <c r="H1375" s="47">
        <v>1614.492</v>
      </c>
      <c r="I1375" s="47">
        <v>15.4</v>
      </c>
    </row>
    <row r="1376" spans="7:9">
      <c r="G1376" s="47">
        <v>1359</v>
      </c>
      <c r="H1376" s="47">
        <v>1614.492</v>
      </c>
      <c r="I1376" s="47">
        <v>15.414999999999999</v>
      </c>
    </row>
    <row r="1377" spans="7:9">
      <c r="G1377" s="47">
        <v>1360</v>
      </c>
      <c r="H1377" s="47">
        <v>1614.492</v>
      </c>
      <c r="I1377" s="47">
        <v>15.425000000000001</v>
      </c>
    </row>
    <row r="1378" spans="7:9">
      <c r="G1378" s="47">
        <v>1361</v>
      </c>
      <c r="H1378" s="47">
        <v>1614.492</v>
      </c>
      <c r="I1378" s="47">
        <v>15.445</v>
      </c>
    </row>
    <row r="1379" spans="7:9">
      <c r="G1379" s="47">
        <v>1362</v>
      </c>
      <c r="H1379" s="47">
        <v>1614.492</v>
      </c>
      <c r="I1379" s="47">
        <v>15.455</v>
      </c>
    </row>
    <row r="1380" spans="7:9">
      <c r="G1380" s="47">
        <v>1363</v>
      </c>
      <c r="H1380" s="47">
        <v>1619.4749999999999</v>
      </c>
      <c r="I1380" s="47">
        <v>15.47</v>
      </c>
    </row>
    <row r="1381" spans="7:9">
      <c r="G1381" s="47">
        <v>1364</v>
      </c>
      <c r="H1381" s="47">
        <v>1619.4749999999999</v>
      </c>
      <c r="I1381" s="47">
        <v>15.48</v>
      </c>
    </row>
    <row r="1382" spans="7:9">
      <c r="G1382" s="47">
        <v>1365</v>
      </c>
      <c r="H1382" s="47">
        <v>1619.4749999999999</v>
      </c>
      <c r="I1382" s="47">
        <v>15.494999999999999</v>
      </c>
    </row>
    <row r="1383" spans="7:9">
      <c r="G1383" s="47">
        <v>1366</v>
      </c>
      <c r="H1383" s="47">
        <v>1619.4749999999999</v>
      </c>
      <c r="I1383" s="47">
        <v>15.505000000000001</v>
      </c>
    </row>
    <row r="1384" spans="7:9">
      <c r="G1384" s="47">
        <v>1367</v>
      </c>
      <c r="H1384" s="47">
        <v>1604.5260000000001</v>
      </c>
      <c r="I1384" s="47">
        <v>15.53</v>
      </c>
    </row>
    <row r="1385" spans="7:9">
      <c r="G1385" s="47">
        <v>1368</v>
      </c>
      <c r="H1385" s="47">
        <v>1604.5260000000001</v>
      </c>
      <c r="I1385" s="47">
        <v>15.545</v>
      </c>
    </row>
    <row r="1386" spans="7:9">
      <c r="G1386" s="47">
        <v>1369</v>
      </c>
      <c r="H1386" s="47">
        <v>1609.509</v>
      </c>
      <c r="I1386" s="47">
        <v>15.555</v>
      </c>
    </row>
    <row r="1387" spans="7:9">
      <c r="G1387" s="47">
        <v>1370</v>
      </c>
      <c r="H1387" s="47">
        <v>1609.509</v>
      </c>
      <c r="I1387" s="47">
        <v>15.57</v>
      </c>
    </row>
    <row r="1388" spans="7:9">
      <c r="G1388" s="47">
        <v>1371</v>
      </c>
      <c r="H1388" s="47">
        <v>1609.509</v>
      </c>
      <c r="I1388" s="47">
        <v>15.58</v>
      </c>
    </row>
    <row r="1389" spans="7:9">
      <c r="G1389" s="47">
        <v>1372</v>
      </c>
      <c r="H1389" s="47">
        <v>1609.509</v>
      </c>
      <c r="I1389" s="47">
        <v>15.595000000000001</v>
      </c>
    </row>
    <row r="1390" spans="7:9">
      <c r="G1390" s="47">
        <v>1373</v>
      </c>
      <c r="H1390" s="47">
        <v>1614.492</v>
      </c>
      <c r="I1390" s="47">
        <v>15.61</v>
      </c>
    </row>
    <row r="1391" spans="7:9">
      <c r="G1391" s="47">
        <v>1374</v>
      </c>
      <c r="H1391" s="47">
        <v>1614.492</v>
      </c>
      <c r="I1391" s="47">
        <v>15.625</v>
      </c>
    </row>
    <row r="1392" spans="7:9">
      <c r="G1392" s="47">
        <v>1375</v>
      </c>
      <c r="H1392" s="47">
        <v>1614.492</v>
      </c>
      <c r="I1392" s="47">
        <v>15.64</v>
      </c>
    </row>
    <row r="1393" spans="7:9">
      <c r="G1393" s="47">
        <v>1376</v>
      </c>
      <c r="H1393" s="47">
        <v>1614.492</v>
      </c>
      <c r="I1393" s="47">
        <v>15.654999999999999</v>
      </c>
    </row>
    <row r="1394" spans="7:9">
      <c r="G1394" s="47">
        <v>1377</v>
      </c>
      <c r="H1394" s="47">
        <v>1614.492</v>
      </c>
      <c r="I1394" s="47">
        <v>15.664999999999999</v>
      </c>
    </row>
    <row r="1395" spans="7:9">
      <c r="G1395" s="47">
        <v>1378</v>
      </c>
      <c r="H1395" s="47">
        <v>1619.4749999999999</v>
      </c>
      <c r="I1395" s="47">
        <v>15.68</v>
      </c>
    </row>
    <row r="1396" spans="7:9">
      <c r="G1396" s="47">
        <v>1379</v>
      </c>
      <c r="H1396" s="47">
        <v>1619.4749999999999</v>
      </c>
      <c r="I1396" s="47">
        <v>15.695</v>
      </c>
    </row>
    <row r="1397" spans="7:9">
      <c r="G1397" s="47">
        <v>1380</v>
      </c>
      <c r="H1397" s="47">
        <v>1619.4749999999999</v>
      </c>
      <c r="I1397" s="47">
        <v>15.71</v>
      </c>
    </row>
    <row r="1398" spans="7:9">
      <c r="G1398" s="47">
        <v>1381</v>
      </c>
      <c r="H1398" s="47">
        <v>1619.4749999999999</v>
      </c>
      <c r="I1398" s="47">
        <v>15.72</v>
      </c>
    </row>
    <row r="1399" spans="7:9">
      <c r="G1399" s="47">
        <v>1382</v>
      </c>
      <c r="H1399" s="47">
        <v>1619.4749999999999</v>
      </c>
      <c r="I1399" s="47">
        <v>15.734999999999999</v>
      </c>
    </row>
    <row r="1400" spans="7:9">
      <c r="G1400" s="47">
        <v>1383</v>
      </c>
      <c r="H1400" s="47">
        <v>1624.4580000000001</v>
      </c>
      <c r="I1400" s="47">
        <v>15.75</v>
      </c>
    </row>
    <row r="1401" spans="7:9">
      <c r="G1401" s="47">
        <v>1384</v>
      </c>
      <c r="H1401" s="47">
        <v>1624.4580000000001</v>
      </c>
      <c r="I1401" s="47">
        <v>15.765000000000001</v>
      </c>
    </row>
    <row r="1402" spans="7:9">
      <c r="G1402" s="47">
        <v>1385</v>
      </c>
      <c r="H1402" s="47">
        <v>1624.4580000000001</v>
      </c>
      <c r="I1402" s="47">
        <v>15.775</v>
      </c>
    </row>
    <row r="1403" spans="7:9">
      <c r="G1403" s="47">
        <v>1386</v>
      </c>
      <c r="H1403" s="47">
        <v>1624.4580000000001</v>
      </c>
      <c r="I1403" s="47">
        <v>15.785</v>
      </c>
    </row>
    <row r="1404" spans="7:9">
      <c r="G1404" s="47">
        <v>1387</v>
      </c>
      <c r="H1404" s="47">
        <v>1624.4580000000001</v>
      </c>
      <c r="I1404" s="47">
        <v>15.805</v>
      </c>
    </row>
    <row r="1405" spans="7:9">
      <c r="G1405" s="47">
        <v>1388</v>
      </c>
      <c r="H1405" s="47">
        <v>1624.4580000000001</v>
      </c>
      <c r="I1405" s="47">
        <v>15.815</v>
      </c>
    </row>
    <row r="1406" spans="7:9">
      <c r="G1406" s="47">
        <v>1389</v>
      </c>
      <c r="H1406" s="47">
        <v>1624.4580000000001</v>
      </c>
      <c r="I1406" s="47">
        <v>15.83</v>
      </c>
    </row>
    <row r="1407" spans="7:9">
      <c r="G1407" s="47">
        <v>1390</v>
      </c>
      <c r="H1407" s="47">
        <v>1624.4580000000001</v>
      </c>
      <c r="I1407" s="47">
        <v>15.85</v>
      </c>
    </row>
    <row r="1408" spans="7:9">
      <c r="G1408" s="47">
        <v>1391</v>
      </c>
      <c r="H1408" s="47">
        <v>1629.441</v>
      </c>
      <c r="I1408" s="47">
        <v>15.86</v>
      </c>
    </row>
    <row r="1409" spans="7:9">
      <c r="G1409" s="47">
        <v>1392</v>
      </c>
      <c r="H1409" s="47">
        <v>1629.441</v>
      </c>
      <c r="I1409" s="47">
        <v>15.875</v>
      </c>
    </row>
    <row r="1410" spans="7:9">
      <c r="G1410" s="47">
        <v>1393</v>
      </c>
      <c r="H1410" s="47">
        <v>1629.441</v>
      </c>
      <c r="I1410" s="47">
        <v>15.885</v>
      </c>
    </row>
    <row r="1411" spans="7:9">
      <c r="G1411" s="47">
        <v>1394</v>
      </c>
      <c r="H1411" s="47">
        <v>1634.424</v>
      </c>
      <c r="I1411" s="47">
        <v>15.9</v>
      </c>
    </row>
    <row r="1412" spans="7:9">
      <c r="G1412" s="47">
        <v>1395</v>
      </c>
      <c r="H1412" s="47">
        <v>1634.424</v>
      </c>
      <c r="I1412" s="47">
        <v>15.914999999999999</v>
      </c>
    </row>
    <row r="1413" spans="7:9">
      <c r="G1413" s="47">
        <v>1396</v>
      </c>
      <c r="H1413" s="47">
        <v>1634.424</v>
      </c>
      <c r="I1413" s="47">
        <v>15.925000000000001</v>
      </c>
    </row>
    <row r="1414" spans="7:9">
      <c r="G1414" s="47">
        <v>1397</v>
      </c>
      <c r="H1414" s="47">
        <v>1634.424</v>
      </c>
      <c r="I1414" s="47">
        <v>15.94</v>
      </c>
    </row>
    <row r="1415" spans="7:9">
      <c r="G1415" s="47">
        <v>1398</v>
      </c>
      <c r="H1415" s="47">
        <v>1634.424</v>
      </c>
      <c r="I1415" s="47">
        <v>15.955</v>
      </c>
    </row>
    <row r="1416" spans="7:9">
      <c r="G1416" s="47">
        <v>1399</v>
      </c>
      <c r="H1416" s="47">
        <v>1634.424</v>
      </c>
      <c r="I1416" s="47">
        <v>15.975</v>
      </c>
    </row>
    <row r="1417" spans="7:9">
      <c r="G1417" s="47">
        <v>1400</v>
      </c>
      <c r="H1417" s="47">
        <v>1634.424</v>
      </c>
      <c r="I1417" s="47">
        <v>15.98</v>
      </c>
    </row>
    <row r="1418" spans="7:9">
      <c r="G1418" s="47">
        <v>1401</v>
      </c>
      <c r="H1418" s="47">
        <v>1634.424</v>
      </c>
      <c r="I1418" s="47">
        <v>15.994999999999999</v>
      </c>
    </row>
    <row r="1419" spans="7:9">
      <c r="G1419" s="47">
        <v>1402</v>
      </c>
      <c r="H1419" s="47">
        <v>1634.424</v>
      </c>
      <c r="I1419" s="47">
        <v>16.015000000000001</v>
      </c>
    </row>
    <row r="1420" spans="7:9">
      <c r="G1420" s="47">
        <v>1403</v>
      </c>
      <c r="H1420" s="47">
        <v>1634.424</v>
      </c>
      <c r="I1420" s="47">
        <v>16.024999999999999</v>
      </c>
    </row>
    <row r="1421" spans="7:9">
      <c r="G1421" s="47">
        <v>1404</v>
      </c>
      <c r="H1421" s="47">
        <v>1639.4069999999999</v>
      </c>
      <c r="I1421" s="47">
        <v>16.04</v>
      </c>
    </row>
    <row r="1422" spans="7:9">
      <c r="G1422" s="47">
        <v>1405</v>
      </c>
      <c r="H1422" s="47">
        <v>1634.424</v>
      </c>
      <c r="I1422" s="47">
        <v>16.055</v>
      </c>
    </row>
    <row r="1423" spans="7:9">
      <c r="G1423" s="47">
        <v>1406</v>
      </c>
      <c r="H1423" s="47">
        <v>1639.4069999999999</v>
      </c>
      <c r="I1423" s="47">
        <v>16.07</v>
      </c>
    </row>
    <row r="1424" spans="7:9">
      <c r="G1424" s="47">
        <v>1407</v>
      </c>
      <c r="H1424" s="47">
        <v>1639.4069999999999</v>
      </c>
      <c r="I1424" s="47">
        <v>16.085000000000001</v>
      </c>
    </row>
    <row r="1425" spans="7:9">
      <c r="G1425" s="47">
        <v>1408</v>
      </c>
      <c r="H1425" s="47">
        <v>1639.4069999999999</v>
      </c>
      <c r="I1425" s="47">
        <v>16.094999999999999</v>
      </c>
    </row>
    <row r="1426" spans="7:9">
      <c r="G1426" s="47">
        <v>1409</v>
      </c>
      <c r="H1426" s="47">
        <v>1639.4069999999999</v>
      </c>
      <c r="I1426" s="47">
        <v>16.105</v>
      </c>
    </row>
    <row r="1427" spans="7:9">
      <c r="G1427" s="47">
        <v>1410</v>
      </c>
      <c r="H1427" s="47">
        <v>1644.39</v>
      </c>
      <c r="I1427" s="47">
        <v>16.12</v>
      </c>
    </row>
    <row r="1428" spans="7:9">
      <c r="G1428" s="47">
        <v>1411</v>
      </c>
      <c r="H1428" s="47">
        <v>1639.4069999999999</v>
      </c>
      <c r="I1428" s="47">
        <v>16.135000000000002</v>
      </c>
    </row>
    <row r="1429" spans="7:9">
      <c r="G1429" s="47">
        <v>1412</v>
      </c>
      <c r="H1429" s="47">
        <v>1644.39</v>
      </c>
      <c r="I1429" s="47">
        <v>16.149999999999999</v>
      </c>
    </row>
    <row r="1430" spans="7:9">
      <c r="G1430" s="47">
        <v>1413</v>
      </c>
      <c r="H1430" s="47">
        <v>1644.39</v>
      </c>
      <c r="I1430" s="47">
        <v>16.16</v>
      </c>
    </row>
    <row r="1431" spans="7:9">
      <c r="G1431" s="47">
        <v>1414</v>
      </c>
      <c r="H1431" s="47">
        <v>1644.39</v>
      </c>
      <c r="I1431" s="47">
        <v>16.175000000000001</v>
      </c>
    </row>
    <row r="1432" spans="7:9">
      <c r="G1432" s="47">
        <v>1415</v>
      </c>
      <c r="H1432" s="47">
        <v>1644.39</v>
      </c>
      <c r="I1432" s="47">
        <v>16.190000000000001</v>
      </c>
    </row>
    <row r="1433" spans="7:9">
      <c r="G1433" s="47">
        <v>1416</v>
      </c>
      <c r="H1433" s="47">
        <v>1644.39</v>
      </c>
      <c r="I1433" s="47">
        <v>16.2</v>
      </c>
    </row>
    <row r="1434" spans="7:9">
      <c r="G1434" s="47">
        <v>1417</v>
      </c>
      <c r="H1434" s="47">
        <v>0</v>
      </c>
      <c r="I1434" s="47">
        <v>45.25</v>
      </c>
    </row>
    <row r="1435" spans="7:9">
      <c r="G1435" s="47">
        <v>1418</v>
      </c>
      <c r="H1435" s="47">
        <v>-4.9829999999999997</v>
      </c>
      <c r="I1435" s="47">
        <v>48.875</v>
      </c>
    </row>
    <row r="1436" spans="7:9">
      <c r="G1436" s="47">
        <v>1419</v>
      </c>
      <c r="H1436" s="47">
        <v>-4.9829999999999997</v>
      </c>
      <c r="I1436" s="47">
        <v>48.88</v>
      </c>
    </row>
    <row r="1437" spans="7:9">
      <c r="G1437" s="47">
        <v>1420</v>
      </c>
      <c r="H1437" s="47">
        <v>0</v>
      </c>
      <c r="I1437" s="47">
        <v>48.88</v>
      </c>
    </row>
    <row r="1438" spans="7:9">
      <c r="G1438" s="47">
        <v>1421</v>
      </c>
      <c r="H1438" s="47">
        <v>0</v>
      </c>
      <c r="I1438" s="47">
        <v>48.884999999999998</v>
      </c>
    </row>
    <row r="1439" spans="7:9">
      <c r="G1439" s="47">
        <v>1422</v>
      </c>
      <c r="H1439" s="47">
        <v>-4.9829999999999997</v>
      </c>
      <c r="I1439" s="47">
        <v>48.884999999999998</v>
      </c>
    </row>
    <row r="1440" spans="7:9">
      <c r="G1440" s="47">
        <v>1423</v>
      </c>
      <c r="H1440" s="47">
        <v>-4.9829999999999997</v>
      </c>
      <c r="I1440" s="47">
        <v>48.884999999999998</v>
      </c>
    </row>
    <row r="1441" spans="7:9">
      <c r="G1441" s="47">
        <v>1424</v>
      </c>
      <c r="H1441" s="47">
        <v>0</v>
      </c>
      <c r="I1441" s="47">
        <v>48.884999999999998</v>
      </c>
    </row>
    <row r="1442" spans="7:9">
      <c r="G1442" s="47">
        <v>1425</v>
      </c>
      <c r="H1442" s="47">
        <v>-4.9829999999999997</v>
      </c>
      <c r="I1442" s="47">
        <v>48.884999999999998</v>
      </c>
    </row>
    <row r="1443" spans="7:9">
      <c r="G1443" s="47">
        <v>1426</v>
      </c>
      <c r="H1443" s="47">
        <v>0</v>
      </c>
      <c r="I1443" s="47">
        <v>48.884999999999998</v>
      </c>
    </row>
    <row r="1444" spans="7:9">
      <c r="G1444" s="47">
        <v>1427</v>
      </c>
      <c r="H1444" s="47">
        <v>-4.9829999999999997</v>
      </c>
      <c r="I1444" s="47">
        <v>48.89</v>
      </c>
    </row>
    <row r="1445" spans="7:9">
      <c r="G1445" s="47">
        <v>1428</v>
      </c>
      <c r="H1445" s="47">
        <v>0</v>
      </c>
      <c r="I1445" s="47">
        <v>48.884999999999998</v>
      </c>
    </row>
    <row r="1446" spans="7:9">
      <c r="G1446" s="47">
        <v>1429</v>
      </c>
      <c r="H1446" s="47">
        <v>-4.9829999999999997</v>
      </c>
      <c r="I1446" s="47">
        <v>48.89</v>
      </c>
    </row>
    <row r="1447" spans="7:9">
      <c r="G1447" s="47">
        <v>1430</v>
      </c>
      <c r="H1447" s="47">
        <v>0</v>
      </c>
      <c r="I1447" s="47">
        <v>48.89</v>
      </c>
    </row>
    <row r="1448" spans="7:9">
      <c r="G1448" s="47">
        <v>1431</v>
      </c>
      <c r="H1448" s="47">
        <v>0</v>
      </c>
      <c r="I1448" s="47">
        <v>48.89</v>
      </c>
    </row>
    <row r="1449" spans="7:9">
      <c r="G1449" s="47">
        <v>1432</v>
      </c>
      <c r="H1449" s="47">
        <v>-4.9829999999999997</v>
      </c>
      <c r="I1449" s="47">
        <v>48.89</v>
      </c>
    </row>
    <row r="1450" spans="7:9">
      <c r="G1450" s="47">
        <v>1433</v>
      </c>
      <c r="H1450" s="47">
        <v>0</v>
      </c>
      <c r="I1450" s="47">
        <v>48.895000000000003</v>
      </c>
    </row>
    <row r="1451" spans="7:9">
      <c r="G1451" s="47">
        <v>1434</v>
      </c>
      <c r="H1451" s="47">
        <v>0</v>
      </c>
      <c r="I1451" s="47">
        <v>48.895000000000003</v>
      </c>
    </row>
    <row r="1452" spans="7:9">
      <c r="G1452" s="47">
        <v>1435</v>
      </c>
      <c r="H1452" s="47">
        <v>0</v>
      </c>
      <c r="I1452" s="47">
        <v>48.89</v>
      </c>
    </row>
    <row r="1453" spans="7:9">
      <c r="G1453" s="47">
        <v>1436</v>
      </c>
      <c r="H1453" s="47">
        <v>0</v>
      </c>
      <c r="I1453" s="47">
        <v>48.89</v>
      </c>
    </row>
    <row r="1454" spans="7:9">
      <c r="G1454" s="47">
        <v>1437</v>
      </c>
      <c r="H1454" s="47">
        <v>0</v>
      </c>
      <c r="I1454" s="47">
        <v>48.89</v>
      </c>
    </row>
    <row r="1455" spans="7:9">
      <c r="G1455" s="47">
        <v>1438</v>
      </c>
      <c r="H1455" s="47">
        <v>0</v>
      </c>
      <c r="I1455" s="47">
        <v>48.89</v>
      </c>
    </row>
    <row r="1456" spans="7:9">
      <c r="G1456" s="47">
        <v>1439</v>
      </c>
      <c r="H1456" s="47">
        <v>0</v>
      </c>
      <c r="I1456" s="47">
        <v>48.89</v>
      </c>
    </row>
    <row r="1457" spans="7:9">
      <c r="G1457" s="47">
        <v>1440</v>
      </c>
      <c r="H1457" s="47">
        <v>0</v>
      </c>
      <c r="I1457" s="47">
        <v>48.89</v>
      </c>
    </row>
    <row r="1458" spans="7:9">
      <c r="G1458" s="47">
        <v>1441</v>
      </c>
      <c r="H1458" s="47">
        <v>0</v>
      </c>
      <c r="I1458" s="47">
        <v>48.895000000000003</v>
      </c>
    </row>
    <row r="1459" spans="7:9">
      <c r="G1459" s="47">
        <v>1442</v>
      </c>
      <c r="H1459" s="47">
        <v>0</v>
      </c>
      <c r="I1459" s="47">
        <v>48.89</v>
      </c>
    </row>
    <row r="1460" spans="7:9">
      <c r="G1460" s="47">
        <v>1443</v>
      </c>
      <c r="H1460" s="47">
        <v>0</v>
      </c>
      <c r="I1460" s="47">
        <v>48.89</v>
      </c>
    </row>
    <row r="1461" spans="7:9">
      <c r="G1461" s="47">
        <v>1444</v>
      </c>
      <c r="H1461" s="47">
        <v>0</v>
      </c>
      <c r="I1461" s="47">
        <v>48.895000000000003</v>
      </c>
    </row>
    <row r="1462" spans="7:9">
      <c r="G1462" s="47">
        <v>1445</v>
      </c>
      <c r="H1462" s="47">
        <v>0</v>
      </c>
      <c r="I1462" s="47">
        <v>48.895000000000003</v>
      </c>
    </row>
    <row r="1463" spans="7:9">
      <c r="G1463" s="47">
        <v>1446</v>
      </c>
      <c r="H1463" s="47">
        <v>0</v>
      </c>
      <c r="I1463" s="47">
        <v>48.89</v>
      </c>
    </row>
    <row r="1464" spans="7:9">
      <c r="G1464" s="47">
        <v>1447</v>
      </c>
      <c r="H1464" s="47">
        <v>0</v>
      </c>
      <c r="I1464" s="47">
        <v>48.89</v>
      </c>
    </row>
    <row r="1465" spans="7:9">
      <c r="G1465" s="47">
        <v>1448</v>
      </c>
      <c r="H1465" s="47">
        <v>0</v>
      </c>
      <c r="I1465" s="47">
        <v>48.89</v>
      </c>
    </row>
    <row r="1466" spans="7:9">
      <c r="G1466" s="47">
        <v>1449</v>
      </c>
      <c r="H1466" s="47">
        <v>0</v>
      </c>
      <c r="I1466" s="47">
        <v>48.895000000000003</v>
      </c>
    </row>
    <row r="1467" spans="7:9">
      <c r="G1467" s="47">
        <v>1450</v>
      </c>
      <c r="H1467" s="47">
        <v>0</v>
      </c>
      <c r="I1467" s="47">
        <v>48.89</v>
      </c>
    </row>
    <row r="1468" spans="7:9">
      <c r="G1468" s="47">
        <v>1451</v>
      </c>
      <c r="H1468" s="47">
        <v>0</v>
      </c>
      <c r="I1468" s="47">
        <v>48.89</v>
      </c>
    </row>
    <row r="1469" spans="7:9">
      <c r="G1469" s="47">
        <v>1452</v>
      </c>
      <c r="H1469" s="47">
        <v>0</v>
      </c>
      <c r="I1469" s="47">
        <v>48.895000000000003</v>
      </c>
    </row>
    <row r="1470" spans="7:9">
      <c r="G1470" s="47">
        <v>1453</v>
      </c>
      <c r="H1470" s="47">
        <v>0</v>
      </c>
      <c r="I1470" s="47">
        <v>48.895000000000003</v>
      </c>
    </row>
    <row r="1471" spans="7:9">
      <c r="G1471" s="47">
        <v>1454</v>
      </c>
      <c r="H1471" s="47">
        <v>0</v>
      </c>
      <c r="I1471" s="47">
        <v>48.89</v>
      </c>
    </row>
    <row r="1472" spans="7:9">
      <c r="G1472" s="47">
        <v>1455</v>
      </c>
      <c r="H1472" s="47">
        <v>0</v>
      </c>
      <c r="I1472" s="47">
        <v>48.895000000000003</v>
      </c>
    </row>
    <row r="1473" spans="7:9">
      <c r="G1473" s="47">
        <v>1456</v>
      </c>
      <c r="H1473" s="47">
        <v>0</v>
      </c>
      <c r="I1473" s="47">
        <v>48.895000000000003</v>
      </c>
    </row>
    <row r="1474" spans="7:9">
      <c r="G1474" s="47">
        <v>1457</v>
      </c>
      <c r="H1474" s="47">
        <v>0</v>
      </c>
      <c r="I1474" s="47">
        <v>48.89</v>
      </c>
    </row>
    <row r="1475" spans="7:9">
      <c r="G1475" s="47">
        <v>1458</v>
      </c>
      <c r="H1475" s="47">
        <v>0</v>
      </c>
      <c r="I1475" s="47">
        <v>48.895000000000003</v>
      </c>
    </row>
    <row r="1476" spans="7:9">
      <c r="G1476" s="47">
        <v>1459</v>
      </c>
      <c r="H1476" s="47">
        <v>0</v>
      </c>
      <c r="I1476" s="47">
        <v>48.89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5"/>
  <sheetViews>
    <sheetView showGridLines="0" tabSelected="1" zoomScale="80" zoomScaleNormal="80" workbookViewId="0"/>
  </sheetViews>
  <sheetFormatPr defaultColWidth="9.125" defaultRowHeight="21" customHeight="1"/>
  <cols>
    <col min="1" max="1" width="8" style="14" customWidth="1"/>
    <col min="2" max="2" width="11.875" style="14" bestFit="1" customWidth="1"/>
    <col min="3" max="3" width="8.375" style="14" bestFit="1" customWidth="1"/>
    <col min="4" max="4" width="7.5" style="14" bestFit="1" customWidth="1"/>
    <col min="5" max="6" width="11.875" style="14" bestFit="1" customWidth="1"/>
    <col min="7" max="7" width="6.75" style="14" bestFit="1" customWidth="1"/>
    <col min="8" max="8" width="2.5" style="14" customWidth="1"/>
    <col min="9" max="9" width="11.875" style="14" bestFit="1" customWidth="1"/>
    <col min="10" max="10" width="8.375" style="14" bestFit="1" customWidth="1"/>
    <col min="11" max="11" width="11.875" style="14" bestFit="1" customWidth="1"/>
    <col min="12" max="12" width="8.375" style="14" bestFit="1" customWidth="1"/>
    <col min="13" max="13" width="11.875" style="14" bestFit="1" customWidth="1"/>
    <col min="14" max="18" width="8.375" style="14" bestFit="1" customWidth="1"/>
    <col min="19" max="19" width="9.875" style="14" bestFit="1" customWidth="1"/>
    <col min="20" max="20" width="8.375" style="14" bestFit="1" customWidth="1"/>
    <col min="21" max="21" width="6.75" style="14" bestFit="1" customWidth="1"/>
    <col min="22" max="16384" width="9.125" style="14"/>
  </cols>
  <sheetData>
    <row r="2" spans="2:21" ht="21" customHeight="1" thickBot="1">
      <c r="B2" s="50" t="s">
        <v>33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2:21" s="18" customFormat="1" ht="21" customHeight="1">
      <c r="B3" s="37"/>
      <c r="C3" s="54" t="s">
        <v>0</v>
      </c>
      <c r="D3" s="1" t="s">
        <v>1</v>
      </c>
      <c r="E3" s="1" t="s">
        <v>2</v>
      </c>
      <c r="F3" s="1" t="s">
        <v>3</v>
      </c>
      <c r="G3" s="2" t="s">
        <v>4</v>
      </c>
      <c r="H3" s="3"/>
      <c r="I3" s="37"/>
      <c r="J3" s="54" t="s">
        <v>5</v>
      </c>
      <c r="K3" s="1" t="s">
        <v>2</v>
      </c>
      <c r="L3" s="38"/>
      <c r="M3" s="1" t="s">
        <v>3</v>
      </c>
      <c r="N3" s="39"/>
      <c r="O3" s="1" t="s">
        <v>6</v>
      </c>
      <c r="P3" s="39"/>
      <c r="Q3" s="1" t="s">
        <v>7</v>
      </c>
      <c r="R3" s="39"/>
      <c r="S3" s="1" t="s">
        <v>8</v>
      </c>
      <c r="T3" s="38"/>
      <c r="U3" s="39" t="s">
        <v>9</v>
      </c>
    </row>
    <row r="4" spans="2:21" s="18" customFormat="1" ht="21" customHeight="1">
      <c r="B4" s="6"/>
      <c r="C4" s="55"/>
      <c r="D4" s="4" t="s">
        <v>10</v>
      </c>
      <c r="E4" s="4" t="s">
        <v>11</v>
      </c>
      <c r="F4" s="4" t="s">
        <v>11</v>
      </c>
      <c r="G4" s="5" t="s">
        <v>12</v>
      </c>
      <c r="H4" s="17"/>
      <c r="I4" s="6"/>
      <c r="J4" s="55"/>
      <c r="K4" s="4" t="s">
        <v>11</v>
      </c>
      <c r="L4" s="7" t="s">
        <v>13</v>
      </c>
      <c r="M4" s="4" t="s">
        <v>11</v>
      </c>
      <c r="N4" s="7" t="s">
        <v>13</v>
      </c>
      <c r="O4" s="8" t="s">
        <v>14</v>
      </c>
      <c r="P4" s="7" t="s">
        <v>13</v>
      </c>
      <c r="Q4" s="4" t="s">
        <v>14</v>
      </c>
      <c r="R4" s="9" t="s">
        <v>13</v>
      </c>
      <c r="S4" s="4" t="s">
        <v>12</v>
      </c>
      <c r="T4" s="7" t="s">
        <v>13</v>
      </c>
      <c r="U4" s="8" t="s">
        <v>15</v>
      </c>
    </row>
    <row r="5" spans="2:21" s="13" customFormat="1" ht="21" customHeight="1">
      <c r="B5" s="58" t="s">
        <v>16</v>
      </c>
      <c r="C5" s="10" t="s">
        <v>17</v>
      </c>
      <c r="D5" s="10">
        <v>362</v>
      </c>
      <c r="E5" s="10">
        <v>9.23</v>
      </c>
      <c r="F5" s="10">
        <v>9.15</v>
      </c>
      <c r="G5" s="10">
        <v>4.79</v>
      </c>
      <c r="H5" s="56"/>
      <c r="I5" s="51" t="s">
        <v>16</v>
      </c>
      <c r="J5" s="10" t="s">
        <v>17</v>
      </c>
      <c r="K5" s="10">
        <v>9.4580000000000002</v>
      </c>
      <c r="L5" s="10">
        <f>K5/E5*100</f>
        <v>102.47020585048755</v>
      </c>
      <c r="M5" s="10">
        <v>8.0419999999999998</v>
      </c>
      <c r="N5" s="10">
        <f>M5/F5*100</f>
        <v>87.89071038251366</v>
      </c>
      <c r="O5" s="10">
        <f>1116.9*3*150/34/20.2^2</f>
        <v>36.228065875894529</v>
      </c>
      <c r="P5" s="10">
        <f>O5/O28*100</f>
        <v>101.88276503749114</v>
      </c>
      <c r="Q5" s="10">
        <f>1240.8*3*150/34/20.2^2</f>
        <v>40.246919275503565</v>
      </c>
      <c r="R5" s="10">
        <f>Q5/Q28*100</f>
        <v>75.456093407929941</v>
      </c>
      <c r="S5" s="10">
        <v>11.08</v>
      </c>
      <c r="T5" s="10">
        <f>S5/S28*100</f>
        <v>68.395061728395063</v>
      </c>
      <c r="U5" s="15">
        <v>9.42</v>
      </c>
    </row>
    <row r="6" spans="2:21" s="13" customFormat="1" ht="21" customHeight="1">
      <c r="B6" s="59"/>
      <c r="C6" s="10" t="s">
        <v>18</v>
      </c>
      <c r="D6" s="10">
        <v>390</v>
      </c>
      <c r="E6" s="10">
        <v>12.55</v>
      </c>
      <c r="F6" s="10">
        <v>12.24</v>
      </c>
      <c r="G6" s="10">
        <v>3.8</v>
      </c>
      <c r="H6" s="56"/>
      <c r="I6" s="52"/>
      <c r="J6" s="10" t="s">
        <v>18</v>
      </c>
      <c r="K6" s="10">
        <v>12.8</v>
      </c>
      <c r="L6" s="10">
        <f t="shared" ref="L6:L24" si="0">K6/E6*100</f>
        <v>101.99203187250995</v>
      </c>
      <c r="M6" s="10">
        <v>11.44</v>
      </c>
      <c r="N6" s="10">
        <f t="shared" ref="N6:N24" si="1">M6/F6*100</f>
        <v>93.464052287581694</v>
      </c>
      <c r="O6" s="10">
        <v>40.090000000000003</v>
      </c>
      <c r="P6" s="10">
        <f>O6/O29*100</f>
        <v>82.813468291675292</v>
      </c>
      <c r="Q6" s="10">
        <v>54.36</v>
      </c>
      <c r="R6" s="10">
        <f>Q6/Q29*100</f>
        <v>70.505836575875492</v>
      </c>
      <c r="S6" s="10">
        <v>10.8</v>
      </c>
      <c r="T6" s="10">
        <f>S6/S29*100</f>
        <v>46.035805626598467</v>
      </c>
      <c r="U6" s="15">
        <v>10.029999999999999</v>
      </c>
    </row>
    <row r="7" spans="2:21" s="13" customFormat="1" ht="21" customHeight="1">
      <c r="B7" s="59"/>
      <c r="C7" s="10" t="s">
        <v>19</v>
      </c>
      <c r="D7" s="10">
        <v>376</v>
      </c>
      <c r="E7" s="10">
        <v>9.0389999999999997</v>
      </c>
      <c r="F7" s="10">
        <v>8.6999999999999993</v>
      </c>
      <c r="G7" s="10">
        <v>4.8</v>
      </c>
      <c r="H7" s="56"/>
      <c r="I7" s="52"/>
      <c r="J7" s="10" t="s">
        <v>19</v>
      </c>
      <c r="K7" s="10">
        <v>9.1660000000000004</v>
      </c>
      <c r="L7" s="10">
        <f t="shared" si="0"/>
        <v>101.40502267949995</v>
      </c>
      <c r="M7" s="10">
        <v>8.5259999999999998</v>
      </c>
      <c r="N7" s="10">
        <f t="shared" si="1"/>
        <v>98.000000000000014</v>
      </c>
      <c r="O7" s="10">
        <v>25.54</v>
      </c>
      <c r="P7" s="10">
        <f>O7/O30*100</f>
        <v>75.250441956393644</v>
      </c>
      <c r="Q7" s="10">
        <v>35.270000000000003</v>
      </c>
      <c r="R7" s="10">
        <f>Q7/Q30*100</f>
        <v>60.768435561681599</v>
      </c>
      <c r="S7" s="10">
        <v>9</v>
      </c>
      <c r="T7" s="10">
        <f>S7/S30*100</f>
        <v>54.216867469879517</v>
      </c>
      <c r="U7" s="15">
        <v>9</v>
      </c>
    </row>
    <row r="8" spans="2:21" s="13" customFormat="1" ht="21" customHeight="1" thickBot="1">
      <c r="B8" s="59"/>
      <c r="C8" s="19" t="s">
        <v>20</v>
      </c>
      <c r="D8" s="19">
        <v>344</v>
      </c>
      <c r="E8" s="19">
        <v>9.5719999999999992</v>
      </c>
      <c r="F8" s="19">
        <v>7.9790000000000001</v>
      </c>
      <c r="G8" s="19">
        <v>5.0999999999999996</v>
      </c>
      <c r="H8" s="56"/>
      <c r="I8" s="52"/>
      <c r="J8" s="19" t="s">
        <v>20</v>
      </c>
      <c r="K8" s="19">
        <v>9.9540000000000006</v>
      </c>
      <c r="L8" s="19">
        <f t="shared" si="0"/>
        <v>103.9908065190138</v>
      </c>
      <c r="M8" s="19">
        <v>8.4550000000000001</v>
      </c>
      <c r="N8" s="19">
        <f t="shared" si="1"/>
        <v>105.96565985712496</v>
      </c>
      <c r="O8" s="19">
        <v>26.25</v>
      </c>
      <c r="P8" s="19">
        <f t="shared" ref="P8" si="2">O8/O31*100</f>
        <v>76.956904133685128</v>
      </c>
      <c r="Q8" s="19">
        <v>30.64</v>
      </c>
      <c r="R8" s="19">
        <f t="shared" ref="R8" si="3">Q8/Q31*100</f>
        <v>58.151451888403869</v>
      </c>
      <c r="S8" s="19">
        <v>7.8</v>
      </c>
      <c r="T8" s="19">
        <f t="shared" ref="T8" si="4">S8/S31*100</f>
        <v>49.056603773584904</v>
      </c>
      <c r="U8" s="26">
        <v>9</v>
      </c>
    </row>
    <row r="9" spans="2:21" s="13" customFormat="1" ht="21" customHeight="1">
      <c r="B9" s="60"/>
      <c r="C9" s="21" t="s">
        <v>32</v>
      </c>
      <c r="D9" s="22">
        <f>AVERAGE(D5:D8)</f>
        <v>368</v>
      </c>
      <c r="E9" s="22">
        <f t="shared" ref="E9:F9" si="5">AVERAGE(E5:E8)</f>
        <v>10.097750000000001</v>
      </c>
      <c r="F9" s="22">
        <f t="shared" si="5"/>
        <v>9.5172500000000007</v>
      </c>
      <c r="G9" s="22"/>
      <c r="H9" s="57"/>
      <c r="I9" s="62"/>
      <c r="J9" s="21" t="s">
        <v>32</v>
      </c>
      <c r="K9" s="22">
        <f t="shared" ref="K9" si="6">AVERAGE(K5:K8)</f>
        <v>10.3445</v>
      </c>
      <c r="L9" s="22">
        <f t="shared" ref="L9" si="7">AVERAGE(L5:L8)</f>
        <v>102.46451673037781</v>
      </c>
      <c r="M9" s="22">
        <f t="shared" ref="M9" si="8">AVERAGE(M5:M8)</f>
        <v>9.1157500000000002</v>
      </c>
      <c r="N9" s="22">
        <f t="shared" ref="N9" si="9">AVERAGE(N5:N8)</f>
        <v>96.330105631805083</v>
      </c>
      <c r="O9" s="22">
        <f t="shared" ref="O9" si="10">AVERAGE(O5:O8)</f>
        <v>32.027016468973635</v>
      </c>
      <c r="P9" s="22">
        <f t="shared" ref="P9" si="11">AVERAGE(P5:P8)</f>
        <v>84.225894854811315</v>
      </c>
      <c r="Q9" s="22">
        <f t="shared" ref="Q9" si="12">AVERAGE(Q5:Q8)</f>
        <v>40.129229818875899</v>
      </c>
      <c r="R9" s="22">
        <f t="shared" ref="R9" si="13">AVERAGE(R5:R8)</f>
        <v>66.220454358472722</v>
      </c>
      <c r="S9" s="22">
        <f t="shared" ref="S9" si="14">AVERAGE(S5:S8)</f>
        <v>9.67</v>
      </c>
      <c r="T9" s="22">
        <f t="shared" ref="T9" si="15">AVERAGE(T5:T8)</f>
        <v>54.426084649614488</v>
      </c>
      <c r="U9" s="23"/>
    </row>
    <row r="10" spans="2:21" s="13" customFormat="1" ht="21" customHeight="1" thickBot="1">
      <c r="B10" s="61"/>
      <c r="C10" s="24" t="s">
        <v>31</v>
      </c>
      <c r="D10" s="12">
        <f>_xlfn.STDEV.P(D5:D8)</f>
        <v>17.029386365926403</v>
      </c>
      <c r="E10" s="12">
        <f t="shared" ref="E10:F10" si="16">_xlfn.STDEV.P(E5:E8)</f>
        <v>1.4286256288825205</v>
      </c>
      <c r="F10" s="12">
        <f t="shared" si="16"/>
        <v>1.6265262640055902</v>
      </c>
      <c r="G10" s="12"/>
      <c r="H10" s="57"/>
      <c r="I10" s="63"/>
      <c r="J10" s="24" t="s">
        <v>31</v>
      </c>
      <c r="K10" s="12">
        <f>_xlfn.STDEV.P(K5:K8)</f>
        <v>1.4453991663205117</v>
      </c>
      <c r="L10" s="12">
        <f t="shared" ref="L10:T10" si="17">_xlfn.STDEV.P(L5:L8)</f>
        <v>0.95856174419571261</v>
      </c>
      <c r="M10" s="12">
        <f t="shared" si="17"/>
        <v>1.354573064659117</v>
      </c>
      <c r="N10" s="12">
        <f t="shared" si="17"/>
        <v>6.6157030309655225</v>
      </c>
      <c r="O10" s="12">
        <f t="shared" si="17"/>
        <v>6.2872056887881422</v>
      </c>
      <c r="P10" s="12">
        <f t="shared" si="17"/>
        <v>10.573043486619442</v>
      </c>
      <c r="Q10" s="12">
        <f t="shared" si="17"/>
        <v>8.8908136262136725</v>
      </c>
      <c r="R10" s="12">
        <f t="shared" si="17"/>
        <v>7.0444098266575272</v>
      </c>
      <c r="S10" s="12">
        <f t="shared" si="17"/>
        <v>1.3426466400360153</v>
      </c>
      <c r="T10" s="12">
        <f t="shared" si="17"/>
        <v>8.579105422739369</v>
      </c>
      <c r="U10" s="25"/>
    </row>
    <row r="11" spans="2:21" s="13" customFormat="1" ht="21" customHeight="1">
      <c r="B11" s="58" t="s">
        <v>21</v>
      </c>
      <c r="C11" s="20" t="s">
        <v>17</v>
      </c>
      <c r="D11" s="20">
        <v>351</v>
      </c>
      <c r="E11" s="20">
        <v>8.57</v>
      </c>
      <c r="F11" s="20">
        <v>9.09</v>
      </c>
      <c r="G11" s="20">
        <v>5</v>
      </c>
      <c r="H11" s="56"/>
      <c r="I11" s="51" t="s">
        <v>21</v>
      </c>
      <c r="J11" s="20" t="s">
        <v>17</v>
      </c>
      <c r="K11" s="20">
        <v>8.9990000000000006</v>
      </c>
      <c r="L11" s="20">
        <f t="shared" si="0"/>
        <v>105.00583430571761</v>
      </c>
      <c r="M11" s="20">
        <v>8.3320000000000007</v>
      </c>
      <c r="N11" s="20">
        <f t="shared" si="1"/>
        <v>91.661166116611668</v>
      </c>
      <c r="O11" s="20">
        <f>991.62*3*150/34/20.2^2</f>
        <v>32.164450428735364</v>
      </c>
      <c r="P11" s="20">
        <f>O11/O28*100</f>
        <v>90.454819112254398</v>
      </c>
      <c r="Q11" s="20">
        <f>1455*3*150/34/20.2^2</f>
        <v>47.194767525675118</v>
      </c>
      <c r="R11" s="20">
        <f>Q11/Q28*100</f>
        <v>88.482121138409155</v>
      </c>
      <c r="S11" s="20">
        <v>13.295</v>
      </c>
      <c r="T11" s="20">
        <f>S11/S28*100</f>
        <v>82.067901234567913</v>
      </c>
      <c r="U11" s="27">
        <v>9.6300000000000008</v>
      </c>
    </row>
    <row r="12" spans="2:21" s="13" customFormat="1" ht="21" customHeight="1">
      <c r="B12" s="59"/>
      <c r="C12" s="10" t="s">
        <v>22</v>
      </c>
      <c r="D12" s="10">
        <v>323</v>
      </c>
      <c r="E12" s="10">
        <v>8.48</v>
      </c>
      <c r="F12" s="10">
        <v>7.62</v>
      </c>
      <c r="G12" s="10">
        <v>5.67</v>
      </c>
      <c r="H12" s="56"/>
      <c r="I12" s="52"/>
      <c r="J12" s="10" t="s">
        <v>22</v>
      </c>
      <c r="K12" s="10">
        <v>8.8800000000000008</v>
      </c>
      <c r="L12" s="10">
        <f t="shared" si="0"/>
        <v>104.71698113207549</v>
      </c>
      <c r="M12" s="10">
        <v>7.51</v>
      </c>
      <c r="N12" s="10">
        <f t="shared" si="1"/>
        <v>98.556430446194227</v>
      </c>
      <c r="O12" s="10">
        <v>33.700000000000003</v>
      </c>
      <c r="P12" s="10">
        <f>O12/O32*100</f>
        <v>98.826979472140764</v>
      </c>
      <c r="Q12" s="10">
        <v>73.08</v>
      </c>
      <c r="R12" s="10">
        <f>Q12/Q32*100</f>
        <v>90.411975751577387</v>
      </c>
      <c r="S12" s="10">
        <v>14.515000000000001</v>
      </c>
      <c r="T12" s="10">
        <f>S12/S32*100</f>
        <v>83.204356549154497</v>
      </c>
      <c r="U12" s="15">
        <v>8.98</v>
      </c>
    </row>
    <row r="13" spans="2:21" s="13" customFormat="1" ht="21" customHeight="1" thickBot="1">
      <c r="B13" s="59"/>
      <c r="C13" s="19" t="s">
        <v>23</v>
      </c>
      <c r="D13" s="19">
        <v>346</v>
      </c>
      <c r="E13" s="19">
        <v>6.0789999999999997</v>
      </c>
      <c r="F13" s="19">
        <v>7.5129999999999999</v>
      </c>
      <c r="G13" s="19">
        <v>5.55</v>
      </c>
      <c r="H13" s="56"/>
      <c r="I13" s="52"/>
      <c r="J13" s="19" t="s">
        <v>23</v>
      </c>
      <c r="K13" s="19">
        <f>_xlfn.STDEV.P(K8:K11)</f>
        <v>3.6359494534564978</v>
      </c>
      <c r="L13" s="19">
        <f t="shared" si="0"/>
        <v>59.811637661728867</v>
      </c>
      <c r="M13" s="19">
        <v>6.2089999999999996</v>
      </c>
      <c r="N13" s="19">
        <f t="shared" si="1"/>
        <v>82.643418075336086</v>
      </c>
      <c r="O13" s="19">
        <v>20.8</v>
      </c>
      <c r="P13" s="19">
        <f>O13/O34*100</f>
        <v>52.565074551427848</v>
      </c>
      <c r="Q13" s="19">
        <v>28.9</v>
      </c>
      <c r="R13" s="19">
        <f>Q13/Q34*100</f>
        <v>64.667710897292466</v>
      </c>
      <c r="S13" s="19">
        <v>12.065</v>
      </c>
      <c r="T13" s="19">
        <f>S13/S34*100</f>
        <v>86.736161035226459</v>
      </c>
      <c r="U13" s="26">
        <v>9.5299999999999994</v>
      </c>
    </row>
    <row r="14" spans="2:21" s="13" customFormat="1" ht="21" customHeight="1">
      <c r="B14" s="60"/>
      <c r="C14" s="21" t="s">
        <v>32</v>
      </c>
      <c r="D14" s="22">
        <f>AVERAGE(D11:D13)</f>
        <v>340</v>
      </c>
      <c r="E14" s="22">
        <f t="shared" ref="E14:F14" si="18">AVERAGE(E11:E13)</f>
        <v>7.7096666666666671</v>
      </c>
      <c r="F14" s="22">
        <f t="shared" si="18"/>
        <v>8.0743333333333336</v>
      </c>
      <c r="G14" s="22"/>
      <c r="H14" s="57"/>
      <c r="I14" s="62"/>
      <c r="J14" s="21" t="s">
        <v>32</v>
      </c>
      <c r="K14" s="22">
        <f>AVERAGE(K11:K13)</f>
        <v>7.1716498178188326</v>
      </c>
      <c r="L14" s="22">
        <f t="shared" ref="L14" si="19">AVERAGE(L11:L13)</f>
        <v>89.844817699840647</v>
      </c>
      <c r="M14" s="22">
        <f t="shared" ref="M14" si="20">AVERAGE(M11:M13)</f>
        <v>7.3503333333333343</v>
      </c>
      <c r="N14" s="22">
        <f t="shared" ref="N14" si="21">AVERAGE(N11:N13)</f>
        <v>90.953671546047346</v>
      </c>
      <c r="O14" s="22">
        <f t="shared" ref="O14" si="22">AVERAGE(O11:O13)</f>
        <v>28.888150142911787</v>
      </c>
      <c r="P14" s="22">
        <f t="shared" ref="P14" si="23">AVERAGE(P11:P13)</f>
        <v>80.615624378607677</v>
      </c>
      <c r="Q14" s="22">
        <f t="shared" ref="Q14" si="24">AVERAGE(Q11:Q13)</f>
        <v>49.724922508558372</v>
      </c>
      <c r="R14" s="22">
        <f t="shared" ref="R14" si="25">AVERAGE(R11:R13)</f>
        <v>81.187269262426341</v>
      </c>
      <c r="S14" s="22">
        <f t="shared" ref="S14" si="26">AVERAGE(S11:S13)</f>
        <v>13.291666666666666</v>
      </c>
      <c r="T14" s="22">
        <f t="shared" ref="T14" si="27">AVERAGE(T11:T13)</f>
        <v>84.002806272982966</v>
      </c>
      <c r="U14" s="23"/>
    </row>
    <row r="15" spans="2:21" s="13" customFormat="1" ht="21" customHeight="1" thickBot="1">
      <c r="B15" s="61"/>
      <c r="C15" s="24" t="s">
        <v>31</v>
      </c>
      <c r="D15" s="12">
        <f>_xlfn.STDEV.P(D11:D13)</f>
        <v>12.192894105447921</v>
      </c>
      <c r="E15" s="12">
        <f t="shared" ref="E15:F15" si="28">_xlfn.STDEV.P(E11:E13)</f>
        <v>1.1536407104852398</v>
      </c>
      <c r="F15" s="12">
        <f t="shared" si="28"/>
        <v>0.71951202599786723</v>
      </c>
      <c r="G15" s="12"/>
      <c r="H15" s="57"/>
      <c r="I15" s="63"/>
      <c r="J15" s="24" t="s">
        <v>31</v>
      </c>
      <c r="K15" s="12">
        <f t="shared" ref="K15:T15" si="29">_xlfn.STDEV.P(K11:K13)</f>
        <v>2.5005896704462813</v>
      </c>
      <c r="L15" s="12">
        <f t="shared" si="29"/>
        <v>21.236992669085858</v>
      </c>
      <c r="M15" s="12">
        <f t="shared" si="29"/>
        <v>0.8740336886464275</v>
      </c>
      <c r="N15" s="12">
        <f t="shared" si="29"/>
        <v>6.5156939821891875</v>
      </c>
      <c r="O15" s="12">
        <f t="shared" si="29"/>
        <v>5.753439995467386</v>
      </c>
      <c r="P15" s="12">
        <f t="shared" si="29"/>
        <v>20.127067620135126</v>
      </c>
      <c r="Q15" s="12">
        <f t="shared" si="29"/>
        <v>18.124925069786379</v>
      </c>
      <c r="R15" s="12">
        <f t="shared" si="29"/>
        <v>11.707631162089372</v>
      </c>
      <c r="S15" s="12">
        <f t="shared" si="29"/>
        <v>1.000211088831864</v>
      </c>
      <c r="T15" s="12">
        <f t="shared" si="29"/>
        <v>1.9876793609168877</v>
      </c>
      <c r="U15" s="25"/>
    </row>
    <row r="16" spans="2:21" s="13" customFormat="1" ht="21" customHeight="1">
      <c r="B16" s="58" t="s">
        <v>24</v>
      </c>
      <c r="C16" s="20" t="s">
        <v>22</v>
      </c>
      <c r="D16" s="20">
        <v>322</v>
      </c>
      <c r="E16" s="20">
        <v>8.16</v>
      </c>
      <c r="F16" s="20">
        <v>8</v>
      </c>
      <c r="G16" s="20">
        <v>6</v>
      </c>
      <c r="H16" s="56"/>
      <c r="I16" s="51" t="s">
        <v>24</v>
      </c>
      <c r="J16" s="20" t="s">
        <v>22</v>
      </c>
      <c r="K16" s="20">
        <v>8.2799999999999994</v>
      </c>
      <c r="L16" s="20">
        <f t="shared" si="0"/>
        <v>101.47058823529412</v>
      </c>
      <c r="M16" s="20">
        <v>7.27</v>
      </c>
      <c r="N16" s="20">
        <f>M16/F16*100</f>
        <v>90.875</v>
      </c>
      <c r="O16" s="20">
        <v>29.6</v>
      </c>
      <c r="P16" s="20">
        <f>O16/O32*100</f>
        <v>86.803519061583572</v>
      </c>
      <c r="Q16" s="20">
        <v>64.86</v>
      </c>
      <c r="R16" s="20">
        <f>Q16/Q32*100</f>
        <v>80.24248422615365</v>
      </c>
      <c r="S16" s="20">
        <v>12.914999999999999</v>
      </c>
      <c r="T16" s="20">
        <f>S16/S32*100</f>
        <v>74.032674118658633</v>
      </c>
      <c r="U16" s="27">
        <v>8.9700000000000006</v>
      </c>
    </row>
    <row r="17" spans="2:21" s="13" customFormat="1" ht="21" customHeight="1">
      <c r="B17" s="59"/>
      <c r="C17" s="10" t="s">
        <v>25</v>
      </c>
      <c r="D17" s="10">
        <v>398</v>
      </c>
      <c r="E17" s="10">
        <v>10.7</v>
      </c>
      <c r="F17" s="10">
        <v>10.3</v>
      </c>
      <c r="G17" s="10">
        <v>4.4000000000000004</v>
      </c>
      <c r="H17" s="56"/>
      <c r="I17" s="52"/>
      <c r="J17" s="10" t="s">
        <v>25</v>
      </c>
      <c r="K17" s="10">
        <v>10.7</v>
      </c>
      <c r="L17" s="10">
        <f t="shared" si="0"/>
        <v>100</v>
      </c>
      <c r="M17" s="10">
        <v>9.83</v>
      </c>
      <c r="N17" s="10">
        <f t="shared" si="1"/>
        <v>95.436893203883486</v>
      </c>
      <c r="O17" s="10">
        <f>1086*3*150/34/20.2^2</f>
        <v>35.225785245967813</v>
      </c>
      <c r="P17" s="10">
        <f>O17/O33*100</f>
        <v>99.541704857928508</v>
      </c>
      <c r="Q17" s="10">
        <f>1594.6*3*150/34/20.2^2</f>
        <v>51.722870306832661</v>
      </c>
      <c r="R17" s="10">
        <f>Q17/Q33*100</f>
        <v>100.63107408809795</v>
      </c>
      <c r="S17" s="10">
        <v>12.4</v>
      </c>
      <c r="T17" s="10">
        <f>S17/S33*100</f>
        <v>85.517241379310349</v>
      </c>
      <c r="U17" s="15">
        <v>9.8000000000000007</v>
      </c>
    </row>
    <row r="18" spans="2:21" s="13" customFormat="1" ht="21" customHeight="1">
      <c r="B18" s="59"/>
      <c r="C18" s="10" t="s">
        <v>18</v>
      </c>
      <c r="D18" s="10">
        <v>399</v>
      </c>
      <c r="E18" s="10">
        <v>13.42</v>
      </c>
      <c r="F18" s="10">
        <v>12</v>
      </c>
      <c r="G18" s="10">
        <v>3.8</v>
      </c>
      <c r="H18" s="56"/>
      <c r="I18" s="52"/>
      <c r="J18" s="10" t="s">
        <v>18</v>
      </c>
      <c r="K18" s="10">
        <v>13.59</v>
      </c>
      <c r="L18" s="10">
        <f t="shared" si="0"/>
        <v>101.26676602086437</v>
      </c>
      <c r="M18" s="10">
        <v>11.43</v>
      </c>
      <c r="N18" s="10">
        <f t="shared" si="1"/>
        <v>95.25</v>
      </c>
      <c r="O18" s="10">
        <v>44.25</v>
      </c>
      <c r="P18" s="10">
        <f>O18/O29*100</f>
        <v>91.406734145837646</v>
      </c>
      <c r="Q18" s="10">
        <v>63.4</v>
      </c>
      <c r="R18" s="10">
        <f>Q18/Q29*100</f>
        <v>82.230869001297023</v>
      </c>
      <c r="S18" s="10">
        <v>14.24</v>
      </c>
      <c r="T18" s="10">
        <f>S18/S29*100</f>
        <v>60.699062233589082</v>
      </c>
      <c r="U18" s="15">
        <v>10.029999999999999</v>
      </c>
    </row>
    <row r="19" spans="2:21" s="13" customFormat="1" ht="21" customHeight="1" thickBot="1">
      <c r="B19" s="59"/>
      <c r="C19" s="19" t="s">
        <v>20</v>
      </c>
      <c r="D19" s="19">
        <v>348</v>
      </c>
      <c r="E19" s="19">
        <v>8.9629999999999992</v>
      </c>
      <c r="F19" s="19">
        <v>8.0709999999999997</v>
      </c>
      <c r="G19" s="19">
        <v>4.2850000000000001</v>
      </c>
      <c r="H19" s="56"/>
      <c r="I19" s="52"/>
      <c r="J19" s="19" t="s">
        <v>20</v>
      </c>
      <c r="K19" s="19">
        <v>11.54</v>
      </c>
      <c r="L19" s="19">
        <f t="shared" si="0"/>
        <v>128.7515340845699</v>
      </c>
      <c r="M19" s="19">
        <v>2.7829999999999999</v>
      </c>
      <c r="N19" s="19">
        <f t="shared" si="1"/>
        <v>34.481476892578364</v>
      </c>
      <c r="O19" s="19">
        <v>31.69</v>
      </c>
      <c r="P19" s="19">
        <f>O19/O31*100</f>
        <v>92.905306361770741</v>
      </c>
      <c r="Q19" s="19">
        <v>44.27</v>
      </c>
      <c r="R19" s="19">
        <f>Q19/Q31*100</f>
        <v>84.019738090719315</v>
      </c>
      <c r="S19" s="19">
        <v>13</v>
      </c>
      <c r="T19" s="19">
        <f>S19/S31*100</f>
        <v>81.76100628930817</v>
      </c>
      <c r="U19" s="26">
        <v>9.6</v>
      </c>
    </row>
    <row r="20" spans="2:21" s="13" customFormat="1" ht="21" customHeight="1">
      <c r="B20" s="60"/>
      <c r="C20" s="21" t="s">
        <v>32</v>
      </c>
      <c r="D20" s="22">
        <f>AVERAGE(D16:D19)</f>
        <v>366.75</v>
      </c>
      <c r="E20" s="22">
        <f t="shared" ref="E20:F20" si="30">AVERAGE(E16:E19)</f>
        <v>10.310750000000001</v>
      </c>
      <c r="F20" s="22">
        <f t="shared" si="30"/>
        <v>9.5927500000000006</v>
      </c>
      <c r="G20" s="22"/>
      <c r="H20" s="57"/>
      <c r="I20" s="62"/>
      <c r="J20" s="21" t="s">
        <v>32</v>
      </c>
      <c r="K20" s="22">
        <f t="shared" ref="K20" si="31">AVERAGE(K16:K19)</f>
        <v>11.027499999999998</v>
      </c>
      <c r="L20" s="22">
        <f t="shared" ref="L20" si="32">AVERAGE(L16:L19)</f>
        <v>107.8722220851821</v>
      </c>
      <c r="M20" s="22">
        <f t="shared" ref="M20" si="33">AVERAGE(M16:M19)</f>
        <v>7.8282500000000006</v>
      </c>
      <c r="N20" s="22">
        <f t="shared" ref="N20" si="34">AVERAGE(N16:N19)</f>
        <v>79.010842524115461</v>
      </c>
      <c r="O20" s="22">
        <f t="shared" ref="O20" si="35">AVERAGE(O16:O19)</f>
        <v>35.191446311491951</v>
      </c>
      <c r="P20" s="22">
        <f t="shared" ref="P20" si="36">AVERAGE(P16:P19)</f>
        <v>92.66431610678012</v>
      </c>
      <c r="Q20" s="22">
        <f t="shared" ref="Q20" si="37">AVERAGE(Q16:Q19)</f>
        <v>56.063217576708169</v>
      </c>
      <c r="R20" s="22">
        <f t="shared" ref="R20" si="38">AVERAGE(R16:R19)</f>
        <v>86.781041351566984</v>
      </c>
      <c r="S20" s="22">
        <f t="shared" ref="S20" si="39">AVERAGE(S16:S19)</f>
        <v>13.13875</v>
      </c>
      <c r="T20" s="22">
        <f t="shared" ref="T20" si="40">AVERAGE(T16:T19)</f>
        <v>75.502496005216557</v>
      </c>
      <c r="U20" s="23"/>
    </row>
    <row r="21" spans="2:21" s="13" customFormat="1" ht="21" customHeight="1" thickBot="1">
      <c r="B21" s="61"/>
      <c r="C21" s="24" t="s">
        <v>31</v>
      </c>
      <c r="D21" s="12">
        <f>_xlfn.STDEV.P(D16:D19)</f>
        <v>33.055823995175189</v>
      </c>
      <c r="E21" s="12">
        <f t="shared" ref="E21:F21" si="41">_xlfn.STDEV.P(E16:E19)</f>
        <v>2.016253130809714</v>
      </c>
      <c r="F21" s="12">
        <f t="shared" si="41"/>
        <v>1.6694033926825447</v>
      </c>
      <c r="G21" s="12"/>
      <c r="H21" s="57"/>
      <c r="I21" s="63"/>
      <c r="J21" s="24" t="s">
        <v>31</v>
      </c>
      <c r="K21" s="12">
        <f t="shared" ref="K21:T21" si="42">_xlfn.STDEV.P(K16:K19)</f>
        <v>1.9029631499322421</v>
      </c>
      <c r="L21" s="12">
        <f t="shared" si="42"/>
        <v>12.067834477360298</v>
      </c>
      <c r="M21" s="12">
        <f t="shared" si="42"/>
        <v>3.269013488424299</v>
      </c>
      <c r="N21" s="12">
        <f t="shared" si="42"/>
        <v>25.773765793052952</v>
      </c>
      <c r="O21" s="12">
        <f t="shared" si="42"/>
        <v>5.6031904352913475</v>
      </c>
      <c r="P21" s="12">
        <f t="shared" si="42"/>
        <v>4.5630857632444117</v>
      </c>
      <c r="Q21" s="12">
        <f t="shared" si="42"/>
        <v>8.5019167333630197</v>
      </c>
      <c r="R21" s="12">
        <f t="shared" si="42"/>
        <v>8.1071727531982756</v>
      </c>
      <c r="S21" s="12">
        <f t="shared" si="42"/>
        <v>0.6759842361327667</v>
      </c>
      <c r="T21" s="12">
        <f t="shared" si="42"/>
        <v>9.4969219183531024</v>
      </c>
      <c r="U21" s="25"/>
    </row>
    <row r="22" spans="2:21" s="13" customFormat="1" ht="21" customHeight="1">
      <c r="B22" s="58" t="s">
        <v>26</v>
      </c>
      <c r="C22" s="20" t="s">
        <v>25</v>
      </c>
      <c r="D22" s="20">
        <v>399</v>
      </c>
      <c r="E22" s="20">
        <v>9.1</v>
      </c>
      <c r="F22" s="20">
        <v>9.1</v>
      </c>
      <c r="G22" s="20">
        <v>4.7</v>
      </c>
      <c r="H22" s="56"/>
      <c r="I22" s="51" t="s">
        <v>27</v>
      </c>
      <c r="J22" s="20" t="s">
        <v>25</v>
      </c>
      <c r="K22" s="20">
        <v>12.3</v>
      </c>
      <c r="L22" s="20">
        <f t="shared" si="0"/>
        <v>135.16483516483518</v>
      </c>
      <c r="M22" s="20">
        <v>9.99</v>
      </c>
      <c r="N22" s="20">
        <f t="shared" si="1"/>
        <v>109.7802197802198</v>
      </c>
      <c r="O22" s="20">
        <f>1111*3*150/34/20.2^2</f>
        <v>36.03669190448457</v>
      </c>
      <c r="P22" s="20">
        <f>O22/O33*100</f>
        <v>101.83318056828598</v>
      </c>
      <c r="Q22" s="20">
        <f>1415.2*3*150/34/20.2^2</f>
        <v>45.903804125316441</v>
      </c>
      <c r="R22" s="20">
        <f>Q22/Q33*100</f>
        <v>89.309604947620883</v>
      </c>
      <c r="S22" s="20">
        <v>14.5</v>
      </c>
      <c r="T22" s="20">
        <f>S22/S33*100</f>
        <v>100</v>
      </c>
      <c r="U22" s="27">
        <v>9.1999999999999993</v>
      </c>
    </row>
    <row r="23" spans="2:21" s="13" customFormat="1" ht="21" customHeight="1">
      <c r="B23" s="59"/>
      <c r="C23" s="10" t="s">
        <v>23</v>
      </c>
      <c r="D23" s="10">
        <v>319</v>
      </c>
      <c r="E23" s="10">
        <v>8.6489999999999991</v>
      </c>
      <c r="F23" s="10">
        <v>7.9569999999999999</v>
      </c>
      <c r="G23" s="10">
        <v>5.5</v>
      </c>
      <c r="H23" s="56"/>
      <c r="I23" s="52"/>
      <c r="J23" s="10" t="s">
        <v>23</v>
      </c>
      <c r="K23" s="10">
        <v>8.7260000000000009</v>
      </c>
      <c r="L23" s="10">
        <f t="shared" si="0"/>
        <v>100.89027633252401</v>
      </c>
      <c r="M23" s="10">
        <v>7.65</v>
      </c>
      <c r="N23" s="10">
        <f t="shared" si="1"/>
        <v>96.141761970591929</v>
      </c>
      <c r="O23" s="10">
        <v>28.5</v>
      </c>
      <c r="P23" s="10">
        <f>O23/O34*100</f>
        <v>72.024260803639123</v>
      </c>
      <c r="Q23" s="10">
        <v>49.69</v>
      </c>
      <c r="R23" s="10">
        <f>Q23/Q34*100</f>
        <v>111.18818527634818</v>
      </c>
      <c r="S23" s="10">
        <v>16.850000000000001</v>
      </c>
      <c r="T23" s="10">
        <f>S23/S34*100</f>
        <v>121.13587347232209</v>
      </c>
      <c r="U23" s="15">
        <v>9.84</v>
      </c>
    </row>
    <row r="24" spans="2:21" s="13" customFormat="1" ht="21" customHeight="1" thickBot="1">
      <c r="B24" s="59"/>
      <c r="C24" s="19" t="s">
        <v>19</v>
      </c>
      <c r="D24" s="19">
        <v>366</v>
      </c>
      <c r="E24" s="19">
        <v>10.382</v>
      </c>
      <c r="F24" s="19">
        <v>9.59</v>
      </c>
      <c r="G24" s="19">
        <v>4.5</v>
      </c>
      <c r="H24" s="56"/>
      <c r="I24" s="52"/>
      <c r="J24" s="19" t="s">
        <v>19</v>
      </c>
      <c r="K24" s="19">
        <v>10.52</v>
      </c>
      <c r="L24" s="19">
        <f t="shared" si="0"/>
        <v>101.32922365632825</v>
      </c>
      <c r="M24" s="19">
        <v>9.7680000000000007</v>
      </c>
      <c r="N24" s="19">
        <f t="shared" si="1"/>
        <v>101.8561001042753</v>
      </c>
      <c r="O24" s="19">
        <v>27.2</v>
      </c>
      <c r="P24" s="19">
        <f>O24/O30*100</f>
        <v>80.14142604596347</v>
      </c>
      <c r="Q24" s="19">
        <v>45.99</v>
      </c>
      <c r="R24" s="19">
        <f>Q24/Q30*100</f>
        <v>79.238456237077884</v>
      </c>
      <c r="S24" s="19">
        <v>11</v>
      </c>
      <c r="T24" s="19">
        <f>S24/S30*100</f>
        <v>66.265060240963848</v>
      </c>
      <c r="U24" s="26">
        <v>9</v>
      </c>
    </row>
    <row r="25" spans="2:21" s="13" customFormat="1" ht="21" customHeight="1">
      <c r="B25" s="60"/>
      <c r="C25" s="21" t="s">
        <v>32</v>
      </c>
      <c r="D25" s="22">
        <f>AVERAGE(D22:D24)</f>
        <v>361.33333333333331</v>
      </c>
      <c r="E25" s="22">
        <f t="shared" ref="E25:F25" si="43">AVERAGE(E22:E24)</f>
        <v>9.3770000000000007</v>
      </c>
      <c r="F25" s="22">
        <f t="shared" si="43"/>
        <v>8.8823333333333334</v>
      </c>
      <c r="G25" s="23"/>
      <c r="H25" s="57"/>
      <c r="I25" s="62"/>
      <c r="J25" s="21" t="s">
        <v>32</v>
      </c>
      <c r="K25" s="22">
        <f t="shared" ref="K25" si="44">AVERAGE(K22:K24)</f>
        <v>10.515333333333334</v>
      </c>
      <c r="L25" s="22">
        <f t="shared" ref="L25" si="45">AVERAGE(L22:L24)</f>
        <v>112.46144505122913</v>
      </c>
      <c r="M25" s="22">
        <f t="shared" ref="M25" si="46">AVERAGE(M22:M24)</f>
        <v>9.136000000000001</v>
      </c>
      <c r="N25" s="22">
        <f t="shared" ref="N25" si="47">AVERAGE(N22:N24)</f>
        <v>102.59269395169567</v>
      </c>
      <c r="O25" s="22">
        <f t="shared" ref="O25" si="48">AVERAGE(O22:O24)</f>
        <v>30.578897301494859</v>
      </c>
      <c r="P25" s="22">
        <f t="shared" ref="P25" si="49">AVERAGE(P22:P24)</f>
        <v>84.666289139296197</v>
      </c>
      <c r="Q25" s="22">
        <f t="shared" ref="Q25" si="50">AVERAGE(Q22:Q24)</f>
        <v>47.194601375105485</v>
      </c>
      <c r="R25" s="22">
        <f t="shared" ref="R25" si="51">AVERAGE(R22:R24)</f>
        <v>93.245415487015634</v>
      </c>
      <c r="S25" s="22">
        <f t="shared" ref="S25" si="52">AVERAGE(S22:S24)</f>
        <v>14.116666666666667</v>
      </c>
      <c r="T25" s="22">
        <f t="shared" ref="T25" si="53">AVERAGE(T22:T24)</f>
        <v>95.800311237761989</v>
      </c>
      <c r="U25" s="23"/>
    </row>
    <row r="26" spans="2:21" s="13" customFormat="1" ht="21" customHeight="1" thickBot="1">
      <c r="B26" s="61"/>
      <c r="C26" s="24" t="s">
        <v>31</v>
      </c>
      <c r="D26" s="12">
        <f>_xlfn.STDEV.P(D22:D24)</f>
        <v>32.826141344293809</v>
      </c>
      <c r="E26" s="12">
        <f t="shared" ref="E26:F26" si="54">_xlfn.STDEV.P(E22:E24)</f>
        <v>0.73410671340525613</v>
      </c>
      <c r="F26" s="12">
        <f t="shared" si="54"/>
        <v>0.68420578450898495</v>
      </c>
      <c r="G26" s="25"/>
      <c r="H26" s="57"/>
      <c r="I26" s="63"/>
      <c r="J26" s="24" t="s">
        <v>31</v>
      </c>
      <c r="K26" s="12">
        <f t="shared" ref="K26:T26" si="55">_xlfn.STDEV.P(K22:K24)</f>
        <v>1.4590831215374744</v>
      </c>
      <c r="L26" s="12">
        <f t="shared" si="55"/>
        <v>16.054721230346598</v>
      </c>
      <c r="M26" s="12">
        <f t="shared" si="55"/>
        <v>1.0546620311739741</v>
      </c>
      <c r="N26" s="12">
        <f t="shared" si="55"/>
        <v>5.5921856626482516</v>
      </c>
      <c r="O26" s="12">
        <f t="shared" si="55"/>
        <v>3.8955651234292832</v>
      </c>
      <c r="P26" s="12">
        <f t="shared" si="55"/>
        <v>12.583023322287358</v>
      </c>
      <c r="Q26" s="12">
        <f t="shared" si="55"/>
        <v>1.7648641411446193</v>
      </c>
      <c r="R26" s="12">
        <f t="shared" si="55"/>
        <v>13.337022403125523</v>
      </c>
      <c r="S26" s="12">
        <f t="shared" si="55"/>
        <v>2.4035852849903745</v>
      </c>
      <c r="T26" s="12">
        <f t="shared" si="55"/>
        <v>22.596896179820796</v>
      </c>
      <c r="U26" s="25"/>
    </row>
    <row r="27" spans="2:21" s="13" customFormat="1" ht="21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2:21" s="13" customFormat="1" ht="21" customHeight="1">
      <c r="B28" s="58" t="s">
        <v>28</v>
      </c>
      <c r="C28" s="10" t="s">
        <v>17</v>
      </c>
      <c r="D28" s="10">
        <v>360</v>
      </c>
      <c r="E28" s="10">
        <v>8.64</v>
      </c>
      <c r="F28" s="51"/>
      <c r="G28" s="10">
        <v>4.67</v>
      </c>
      <c r="H28" s="51"/>
      <c r="I28" s="51" t="s">
        <v>29</v>
      </c>
      <c r="J28" s="10" t="s">
        <v>17</v>
      </c>
      <c r="K28" s="65"/>
      <c r="L28" s="66"/>
      <c r="M28" s="66"/>
      <c r="N28" s="58"/>
      <c r="O28" s="10">
        <f>1096.26*3*150/34/20.2^2</f>
        <v>35.558581338623085</v>
      </c>
      <c r="P28" s="51"/>
      <c r="Q28" s="10">
        <f>1644.4*3*150/34/20.2^2</f>
        <v>53.338196370598048</v>
      </c>
      <c r="R28" s="51"/>
      <c r="S28" s="10">
        <v>16.2</v>
      </c>
      <c r="T28" s="51"/>
      <c r="U28" s="15">
        <v>10.14</v>
      </c>
    </row>
    <row r="29" spans="2:21" s="13" customFormat="1" ht="21" customHeight="1">
      <c r="B29" s="59"/>
      <c r="C29" s="10" t="s">
        <v>18</v>
      </c>
      <c r="D29" s="10">
        <v>418</v>
      </c>
      <c r="E29" s="10">
        <v>12.98</v>
      </c>
      <c r="F29" s="52"/>
      <c r="G29" s="10">
        <v>3.8</v>
      </c>
      <c r="H29" s="52"/>
      <c r="I29" s="52"/>
      <c r="J29" s="10" t="s">
        <v>18</v>
      </c>
      <c r="K29" s="62"/>
      <c r="L29" s="60"/>
      <c r="M29" s="60"/>
      <c r="N29" s="59"/>
      <c r="O29" s="10">
        <v>48.41</v>
      </c>
      <c r="P29" s="52"/>
      <c r="Q29" s="10">
        <v>77.099999999999994</v>
      </c>
      <c r="R29" s="52"/>
      <c r="S29" s="10">
        <v>23.46</v>
      </c>
      <c r="T29" s="52"/>
      <c r="U29" s="15">
        <v>10.17</v>
      </c>
    </row>
    <row r="30" spans="2:21" s="13" customFormat="1" ht="21" customHeight="1">
      <c r="B30" s="59"/>
      <c r="C30" s="10" t="s">
        <v>19</v>
      </c>
      <c r="D30" s="10">
        <v>363</v>
      </c>
      <c r="E30" s="10">
        <v>10.176</v>
      </c>
      <c r="F30" s="52"/>
      <c r="G30" s="10">
        <v>4.75</v>
      </c>
      <c r="H30" s="52"/>
      <c r="I30" s="52"/>
      <c r="J30" s="10" t="s">
        <v>19</v>
      </c>
      <c r="K30" s="62"/>
      <c r="L30" s="60"/>
      <c r="M30" s="60"/>
      <c r="N30" s="59"/>
      <c r="O30" s="10">
        <v>33.94</v>
      </c>
      <c r="P30" s="52"/>
      <c r="Q30" s="10">
        <v>58.04</v>
      </c>
      <c r="R30" s="52"/>
      <c r="S30" s="10">
        <v>16.600000000000001</v>
      </c>
      <c r="T30" s="52"/>
      <c r="U30" s="15">
        <v>10</v>
      </c>
    </row>
    <row r="31" spans="2:21" s="13" customFormat="1" ht="21" customHeight="1">
      <c r="B31" s="59"/>
      <c r="C31" s="10" t="s">
        <v>20</v>
      </c>
      <c r="D31" s="10">
        <v>374</v>
      </c>
      <c r="E31" s="10">
        <v>8.8879999999999999</v>
      </c>
      <c r="F31" s="52"/>
      <c r="G31" s="10">
        <v>4.8570000000000002</v>
      </c>
      <c r="H31" s="52"/>
      <c r="I31" s="52"/>
      <c r="J31" s="10" t="s">
        <v>20</v>
      </c>
      <c r="K31" s="62"/>
      <c r="L31" s="60"/>
      <c r="M31" s="60"/>
      <c r="N31" s="59"/>
      <c r="O31" s="10">
        <v>34.11</v>
      </c>
      <c r="P31" s="52"/>
      <c r="Q31" s="10">
        <v>52.69</v>
      </c>
      <c r="R31" s="52"/>
      <c r="S31" s="10">
        <v>15.9</v>
      </c>
      <c r="T31" s="52"/>
      <c r="U31" s="15">
        <v>9.8000000000000007</v>
      </c>
    </row>
    <row r="32" spans="2:21" s="13" customFormat="1" ht="21" customHeight="1">
      <c r="B32" s="59"/>
      <c r="C32" s="10" t="s">
        <v>22</v>
      </c>
      <c r="D32" s="10">
        <v>315</v>
      </c>
      <c r="E32" s="10">
        <v>8.51</v>
      </c>
      <c r="F32" s="52"/>
      <c r="G32" s="10">
        <v>5.58</v>
      </c>
      <c r="H32" s="52"/>
      <c r="I32" s="52"/>
      <c r="J32" s="10" t="s">
        <v>22</v>
      </c>
      <c r="K32" s="62"/>
      <c r="L32" s="60"/>
      <c r="M32" s="60"/>
      <c r="N32" s="59"/>
      <c r="O32" s="10">
        <v>34.1</v>
      </c>
      <c r="P32" s="52"/>
      <c r="Q32" s="10">
        <v>80.83</v>
      </c>
      <c r="R32" s="52"/>
      <c r="S32" s="10">
        <v>17.445</v>
      </c>
      <c r="T32" s="52"/>
      <c r="U32" s="15">
        <v>9.14</v>
      </c>
    </row>
    <row r="33" spans="2:21" s="13" customFormat="1" ht="21" customHeight="1">
      <c r="B33" s="59"/>
      <c r="C33" s="10" t="s">
        <v>25</v>
      </c>
      <c r="D33" s="10">
        <v>410</v>
      </c>
      <c r="E33" s="10">
        <v>10.199999999999999</v>
      </c>
      <c r="F33" s="52"/>
      <c r="G33" s="10">
        <v>4.4000000000000004</v>
      </c>
      <c r="H33" s="52"/>
      <c r="I33" s="52"/>
      <c r="J33" s="10" t="s">
        <v>25</v>
      </c>
      <c r="K33" s="62"/>
      <c r="L33" s="60"/>
      <c r="M33" s="60"/>
      <c r="N33" s="59"/>
      <c r="O33" s="10">
        <f>1091*3*150/34/20.2^2</f>
        <v>35.387966577671165</v>
      </c>
      <c r="P33" s="52"/>
      <c r="Q33" s="10">
        <f>1584.6*3*150/34/20.2^2</f>
        <v>51.398507643425951</v>
      </c>
      <c r="R33" s="52"/>
      <c r="S33" s="10">
        <v>14.5</v>
      </c>
      <c r="T33" s="52"/>
      <c r="U33" s="15">
        <v>9.1999999999999993</v>
      </c>
    </row>
    <row r="34" spans="2:21" s="13" customFormat="1" ht="21" customHeight="1" thickBot="1">
      <c r="B34" s="64"/>
      <c r="C34" s="12" t="s">
        <v>23</v>
      </c>
      <c r="D34" s="12">
        <v>321</v>
      </c>
      <c r="E34" s="12">
        <v>8.2752999999999997</v>
      </c>
      <c r="F34" s="53"/>
      <c r="G34" s="12">
        <v>5.625</v>
      </c>
      <c r="H34" s="53"/>
      <c r="I34" s="53"/>
      <c r="J34" s="12" t="s">
        <v>23</v>
      </c>
      <c r="K34" s="67"/>
      <c r="L34" s="68"/>
      <c r="M34" s="68"/>
      <c r="N34" s="64"/>
      <c r="O34" s="12">
        <v>39.57</v>
      </c>
      <c r="P34" s="53"/>
      <c r="Q34" s="12">
        <v>44.69</v>
      </c>
      <c r="R34" s="53"/>
      <c r="S34" s="12">
        <v>13.91</v>
      </c>
      <c r="T34" s="53"/>
      <c r="U34" s="16">
        <v>10.23</v>
      </c>
    </row>
    <row r="35" spans="2:21" s="13" customFormat="1" ht="21" customHeight="1"/>
  </sheetData>
  <mergeCells count="20">
    <mergeCell ref="P28:P34"/>
    <mergeCell ref="I11:I15"/>
    <mergeCell ref="I16:I21"/>
    <mergeCell ref="I22:I26"/>
    <mergeCell ref="B2:U2"/>
    <mergeCell ref="H28:H34"/>
    <mergeCell ref="C3:C4"/>
    <mergeCell ref="J3:J4"/>
    <mergeCell ref="H5:H26"/>
    <mergeCell ref="B5:B10"/>
    <mergeCell ref="B11:B15"/>
    <mergeCell ref="B16:B21"/>
    <mergeCell ref="B22:B26"/>
    <mergeCell ref="I5:I10"/>
    <mergeCell ref="R28:R34"/>
    <mergeCell ref="T28:T34"/>
    <mergeCell ref="B28:B34"/>
    <mergeCell ref="F28:F34"/>
    <mergeCell ref="I28:I34"/>
    <mergeCell ref="K28:N34"/>
  </mergeCells>
  <phoneticPr fontId="5"/>
  <pageMargins left="0.25" right="0.25" top="0.75" bottom="0.75" header="0.3" footer="0.3"/>
  <pageSetup paperSize="9" scale="37" orientation="landscape" horizontalDpi="4294967293" verticalDpi="0" r:id="rId1"/>
  <ignoredErrors>
    <ignoredError sqref="Q5 Q11 Q17 Q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96"/>
  <sheetViews>
    <sheetView zoomScale="46" zoomScaleNormal="46" workbookViewId="0">
      <selection activeCell="P83" sqref="P83"/>
    </sheetView>
  </sheetViews>
  <sheetFormatPr defaultColWidth="9.125" defaultRowHeight="13.5"/>
  <cols>
    <col min="1" max="1" width="8" style="28" customWidth="1"/>
    <col min="2" max="2" width="12" style="45" customWidth="1"/>
    <col min="3" max="3" width="35.5" style="28" customWidth="1"/>
    <col min="4" max="4" width="14.5" style="28" customWidth="1"/>
    <col min="5" max="5" width="13.5" style="30" customWidth="1"/>
    <col min="6" max="6" width="4.5" style="30" customWidth="1"/>
    <col min="7" max="7" width="35.5" style="30" customWidth="1"/>
    <col min="8" max="9" width="13.5" style="30" customWidth="1"/>
    <col min="10" max="10" width="4.5" style="30" customWidth="1"/>
    <col min="11" max="11" width="35.5" style="30" customWidth="1"/>
    <col min="12" max="12" width="14.5" style="30" customWidth="1"/>
    <col min="13" max="13" width="13.5" style="30" customWidth="1"/>
    <col min="14" max="14" width="4.5" style="30" customWidth="1"/>
    <col min="15" max="15" width="35.5" style="30" customWidth="1"/>
    <col min="16" max="16" width="14.5" style="30" customWidth="1"/>
    <col min="17" max="17" width="13.5" style="30" customWidth="1"/>
    <col min="18" max="18" width="4.5" style="30" customWidth="1"/>
    <col min="19" max="19" width="35.5" style="30" customWidth="1"/>
    <col min="20" max="20" width="13.5" style="30" customWidth="1"/>
    <col min="21" max="22" width="9" style="30" customWidth="1"/>
    <col min="23" max="23" width="10.5" style="30" customWidth="1"/>
    <col min="24" max="24" width="9" style="30" customWidth="1"/>
    <col min="25" max="25" width="7.375" style="30" customWidth="1"/>
    <col min="26" max="16384" width="9.125" style="28"/>
  </cols>
  <sheetData>
    <row r="2" spans="2:29">
      <c r="C2" s="29" t="s">
        <v>2</v>
      </c>
      <c r="D2" s="30"/>
      <c r="G2" s="29" t="s">
        <v>3</v>
      </c>
      <c r="K2" s="31" t="s">
        <v>6</v>
      </c>
      <c r="O2" s="31" t="s">
        <v>7</v>
      </c>
      <c r="S2" s="31" t="s">
        <v>8</v>
      </c>
      <c r="Z2" s="30"/>
      <c r="AA2" s="30"/>
      <c r="AB2" s="30"/>
    </row>
    <row r="3" spans="2:29">
      <c r="E3" s="30" t="s">
        <v>34</v>
      </c>
      <c r="I3" s="30" t="s">
        <v>34</v>
      </c>
      <c r="M3" s="30" t="s">
        <v>34</v>
      </c>
      <c r="Q3" s="30" t="s">
        <v>34</v>
      </c>
      <c r="U3" s="30" t="s">
        <v>34</v>
      </c>
      <c r="Z3" s="30"/>
      <c r="AA3" s="30"/>
      <c r="AB3" s="30"/>
      <c r="AC3" s="30"/>
    </row>
    <row r="4" spans="2:29">
      <c r="B4" s="46" t="s">
        <v>16</v>
      </c>
      <c r="C4" s="32" t="s">
        <v>17</v>
      </c>
      <c r="D4" s="33">
        <v>9.23</v>
      </c>
      <c r="E4" s="33">
        <v>9.4580000000000002</v>
      </c>
      <c r="F4" s="33"/>
      <c r="G4" s="33"/>
      <c r="H4" s="33">
        <v>9.15</v>
      </c>
      <c r="I4" s="33">
        <v>8.0419999999999998</v>
      </c>
      <c r="J4" s="33"/>
      <c r="K4" s="33"/>
      <c r="L4" s="30">
        <v>36.228065875894529</v>
      </c>
      <c r="M4" s="30">
        <v>35.558581338623085</v>
      </c>
      <c r="P4" s="30">
        <v>40.246919275503565</v>
      </c>
      <c r="Q4" s="30">
        <v>53.338196370598048</v>
      </c>
      <c r="T4" s="33">
        <v>11.08</v>
      </c>
      <c r="U4" s="30">
        <v>16.2</v>
      </c>
      <c r="Z4" s="30"/>
      <c r="AA4" s="30"/>
      <c r="AB4" s="30"/>
      <c r="AC4" s="30"/>
    </row>
    <row r="5" spans="2:29">
      <c r="B5" s="46"/>
      <c r="C5" s="32" t="s">
        <v>18</v>
      </c>
      <c r="D5" s="33">
        <v>12.55</v>
      </c>
      <c r="E5" s="33">
        <v>12.8</v>
      </c>
      <c r="F5" s="33"/>
      <c r="G5" s="33"/>
      <c r="H5" s="33">
        <v>12.24</v>
      </c>
      <c r="I5" s="33">
        <v>11.44</v>
      </c>
      <c r="J5" s="33"/>
      <c r="K5" s="33"/>
      <c r="L5" s="30">
        <v>40.090000000000003</v>
      </c>
      <c r="M5" s="30">
        <v>48.41</v>
      </c>
      <c r="P5" s="30">
        <v>54.36</v>
      </c>
      <c r="Q5" s="30">
        <v>77.099999999999994</v>
      </c>
      <c r="T5" s="33">
        <v>10.8</v>
      </c>
      <c r="U5" s="30">
        <v>23.46</v>
      </c>
      <c r="Z5" s="30"/>
      <c r="AA5" s="30"/>
      <c r="AB5" s="30"/>
      <c r="AC5" s="30"/>
    </row>
    <row r="6" spans="2:29">
      <c r="B6" s="46"/>
      <c r="C6" s="32" t="s">
        <v>19</v>
      </c>
      <c r="D6" s="33">
        <v>9.0389999999999997</v>
      </c>
      <c r="E6" s="33">
        <v>9.1660000000000004</v>
      </c>
      <c r="F6" s="33"/>
      <c r="G6" s="33"/>
      <c r="H6" s="33">
        <v>8.6999999999999993</v>
      </c>
      <c r="I6" s="33">
        <v>8.5259999999999998</v>
      </c>
      <c r="J6" s="33"/>
      <c r="K6" s="33"/>
      <c r="L6" s="30">
        <v>25.54</v>
      </c>
      <c r="M6" s="30">
        <v>33.94</v>
      </c>
      <c r="P6" s="30">
        <v>35.270000000000003</v>
      </c>
      <c r="Q6" s="30">
        <v>58.04</v>
      </c>
      <c r="T6" s="33">
        <v>9</v>
      </c>
      <c r="U6" s="30">
        <v>16.600000000000001</v>
      </c>
      <c r="Z6" s="30"/>
      <c r="AA6" s="30"/>
      <c r="AB6" s="30"/>
      <c r="AC6" s="30"/>
    </row>
    <row r="7" spans="2:29">
      <c r="B7" s="46"/>
      <c r="C7" s="32" t="s">
        <v>20</v>
      </c>
      <c r="D7" s="33">
        <v>9.5719999999999992</v>
      </c>
      <c r="E7" s="33">
        <v>9.9540000000000006</v>
      </c>
      <c r="F7" s="33"/>
      <c r="G7" s="33"/>
      <c r="H7" s="33">
        <v>7.9790000000000001</v>
      </c>
      <c r="I7" s="33">
        <v>8.4550000000000001</v>
      </c>
      <c r="J7" s="33"/>
      <c r="K7" s="33"/>
      <c r="L7" s="30">
        <v>26.25</v>
      </c>
      <c r="M7" s="30">
        <v>34.11</v>
      </c>
      <c r="P7" s="30">
        <v>30.64</v>
      </c>
      <c r="Q7" s="30">
        <v>52.69</v>
      </c>
      <c r="T7" s="33">
        <v>7.8</v>
      </c>
      <c r="U7" s="30">
        <v>15.9</v>
      </c>
      <c r="Z7" s="30"/>
      <c r="AA7" s="30"/>
      <c r="AB7" s="30"/>
      <c r="AC7" s="30"/>
    </row>
    <row r="8" spans="2:29">
      <c r="B8" s="46" t="s">
        <v>21</v>
      </c>
      <c r="C8" s="32" t="s">
        <v>17</v>
      </c>
      <c r="D8" s="33">
        <v>8.57</v>
      </c>
      <c r="E8" s="33">
        <v>8.9990000000000006</v>
      </c>
      <c r="F8" s="33"/>
      <c r="G8" s="33"/>
      <c r="H8" s="33">
        <v>9.09</v>
      </c>
      <c r="I8" s="33">
        <v>8.3320000000000007</v>
      </c>
      <c r="J8" s="33"/>
      <c r="K8" s="33"/>
      <c r="L8" s="30">
        <v>32.164450428735364</v>
      </c>
      <c r="M8" s="30">
        <v>35.558581338623085</v>
      </c>
      <c r="P8" s="30">
        <v>47.194767525675118</v>
      </c>
      <c r="Q8" s="30">
        <v>53.338196370598048</v>
      </c>
      <c r="T8" s="33">
        <v>13.295</v>
      </c>
      <c r="U8" s="30">
        <v>16.2</v>
      </c>
      <c r="Z8" s="30"/>
      <c r="AA8" s="30"/>
      <c r="AB8" s="30"/>
      <c r="AC8" s="30"/>
    </row>
    <row r="9" spans="2:29">
      <c r="B9" s="46"/>
      <c r="C9" s="32" t="s">
        <v>22</v>
      </c>
      <c r="D9" s="33">
        <v>8.48</v>
      </c>
      <c r="E9" s="33">
        <v>8.8800000000000008</v>
      </c>
      <c r="F9" s="33"/>
      <c r="G9" s="33"/>
      <c r="H9" s="33">
        <v>7.62</v>
      </c>
      <c r="I9" s="33">
        <v>7.51</v>
      </c>
      <c r="J9" s="33"/>
      <c r="K9" s="33"/>
      <c r="L9" s="30">
        <v>33.700000000000003</v>
      </c>
      <c r="M9" s="30">
        <v>34.1</v>
      </c>
      <c r="P9" s="30">
        <v>73.08</v>
      </c>
      <c r="Q9" s="30">
        <v>80.83</v>
      </c>
      <c r="T9" s="33">
        <v>14.515000000000001</v>
      </c>
      <c r="U9" s="30">
        <v>17.445</v>
      </c>
      <c r="Z9" s="30"/>
      <c r="AA9" s="30"/>
      <c r="AB9" s="30"/>
      <c r="AC9" s="30"/>
    </row>
    <row r="10" spans="2:29">
      <c r="B10" s="46"/>
      <c r="C10" s="32" t="s">
        <v>23</v>
      </c>
      <c r="D10" s="33">
        <v>6.0789999999999997</v>
      </c>
      <c r="E10" s="33">
        <v>6.72</v>
      </c>
      <c r="F10" s="33"/>
      <c r="G10" s="33"/>
      <c r="H10" s="33">
        <v>7.5129999999999999</v>
      </c>
      <c r="I10" s="33">
        <v>6.2089999999999996</v>
      </c>
      <c r="J10" s="33"/>
      <c r="K10" s="33"/>
      <c r="L10" s="30">
        <v>20.8</v>
      </c>
      <c r="M10" s="30">
        <v>39.57</v>
      </c>
      <c r="P10" s="30">
        <v>28.9</v>
      </c>
      <c r="Q10" s="30">
        <v>44.69</v>
      </c>
      <c r="T10" s="33">
        <v>12.065</v>
      </c>
      <c r="U10" s="30">
        <v>13.91</v>
      </c>
      <c r="Z10" s="30"/>
      <c r="AA10" s="30"/>
      <c r="AB10" s="30"/>
      <c r="AC10" s="30"/>
    </row>
    <row r="11" spans="2:29">
      <c r="B11" s="46" t="s">
        <v>24</v>
      </c>
      <c r="C11" s="32" t="s">
        <v>22</v>
      </c>
      <c r="D11" s="33">
        <v>8.16</v>
      </c>
      <c r="E11" s="33">
        <v>8.2799999999999994</v>
      </c>
      <c r="F11" s="33"/>
      <c r="G11" s="33"/>
      <c r="H11" s="33">
        <v>8</v>
      </c>
      <c r="I11" s="33">
        <v>7.27</v>
      </c>
      <c r="J11" s="33"/>
      <c r="K11" s="33"/>
      <c r="L11" s="30">
        <v>29.6</v>
      </c>
      <c r="M11" s="30">
        <v>34.1</v>
      </c>
      <c r="P11" s="30">
        <v>64.86</v>
      </c>
      <c r="Q11" s="30">
        <v>80.83</v>
      </c>
      <c r="T11" s="33">
        <v>12.914999999999999</v>
      </c>
      <c r="U11" s="30">
        <v>17.445</v>
      </c>
      <c r="Z11" s="30"/>
      <c r="AA11" s="30"/>
      <c r="AB11" s="30"/>
      <c r="AC11" s="30"/>
    </row>
    <row r="12" spans="2:29">
      <c r="B12" s="46"/>
      <c r="C12" s="32" t="s">
        <v>25</v>
      </c>
      <c r="D12" s="33">
        <v>10.7</v>
      </c>
      <c r="E12" s="33">
        <v>10.7</v>
      </c>
      <c r="F12" s="33"/>
      <c r="G12" s="33"/>
      <c r="H12" s="33">
        <v>10.3</v>
      </c>
      <c r="I12" s="33">
        <v>9.83</v>
      </c>
      <c r="J12" s="33"/>
      <c r="K12" s="33"/>
      <c r="L12" s="30">
        <v>35.225785245967813</v>
      </c>
      <c r="M12" s="30">
        <v>35.387966577671165</v>
      </c>
      <c r="P12" s="30">
        <v>51.722870306832661</v>
      </c>
      <c r="Q12" s="30">
        <v>51.398507643425951</v>
      </c>
      <c r="T12" s="33">
        <v>12.4</v>
      </c>
      <c r="U12" s="30">
        <v>14.5</v>
      </c>
      <c r="Z12" s="30"/>
      <c r="AA12" s="30"/>
      <c r="AB12" s="30"/>
      <c r="AC12" s="30"/>
    </row>
    <row r="13" spans="2:29">
      <c r="B13" s="46"/>
      <c r="C13" s="32" t="s">
        <v>18</v>
      </c>
      <c r="D13" s="33">
        <v>13.42</v>
      </c>
      <c r="E13" s="33">
        <v>13.59</v>
      </c>
      <c r="F13" s="33"/>
      <c r="G13" s="33"/>
      <c r="H13" s="33">
        <v>12</v>
      </c>
      <c r="I13" s="33">
        <v>11.43</v>
      </c>
      <c r="J13" s="33"/>
      <c r="K13" s="33"/>
      <c r="L13" s="30">
        <v>44.25</v>
      </c>
      <c r="M13" s="30">
        <v>48.41</v>
      </c>
      <c r="P13" s="30">
        <v>63.4</v>
      </c>
      <c r="Q13" s="30">
        <v>77.099999999999994</v>
      </c>
      <c r="T13" s="33">
        <v>14.24</v>
      </c>
      <c r="U13" s="30">
        <v>23.46</v>
      </c>
      <c r="Z13" s="30"/>
      <c r="AA13" s="30"/>
      <c r="AB13" s="30"/>
      <c r="AC13" s="30"/>
    </row>
    <row r="14" spans="2:29">
      <c r="B14" s="46"/>
      <c r="C14" s="32" t="s">
        <v>20</v>
      </c>
      <c r="D14" s="33">
        <v>8.9629999999999992</v>
      </c>
      <c r="E14" s="33">
        <v>11.54</v>
      </c>
      <c r="F14" s="33"/>
      <c r="G14" s="33"/>
      <c r="H14" s="33">
        <v>8.0709999999999997</v>
      </c>
      <c r="I14" s="33">
        <v>2.7829999999999999</v>
      </c>
      <c r="J14" s="33"/>
      <c r="K14" s="33"/>
      <c r="L14" s="30">
        <v>31.69</v>
      </c>
      <c r="M14" s="30">
        <v>34.11</v>
      </c>
      <c r="P14" s="30">
        <v>44.27</v>
      </c>
      <c r="Q14" s="30">
        <v>52.69</v>
      </c>
      <c r="T14" s="33">
        <v>13</v>
      </c>
      <c r="U14" s="30">
        <v>15.9</v>
      </c>
      <c r="Z14" s="30"/>
      <c r="AA14" s="30"/>
      <c r="AB14" s="30"/>
      <c r="AC14" s="30"/>
    </row>
    <row r="15" spans="2:29">
      <c r="B15" s="46" t="s">
        <v>35</v>
      </c>
      <c r="C15" s="32" t="s">
        <v>25</v>
      </c>
      <c r="D15" s="33">
        <v>9.1</v>
      </c>
      <c r="E15" s="33">
        <v>12.3</v>
      </c>
      <c r="F15" s="33"/>
      <c r="G15" s="33"/>
      <c r="H15" s="33">
        <v>9.1</v>
      </c>
      <c r="I15" s="33">
        <v>9.99</v>
      </c>
      <c r="J15" s="33"/>
      <c r="K15" s="33"/>
      <c r="L15" s="30">
        <v>36.03669190448457</v>
      </c>
      <c r="M15" s="30">
        <v>35.387966577671165</v>
      </c>
      <c r="P15" s="30">
        <v>45.903804125316441</v>
      </c>
      <c r="Q15" s="30">
        <v>51.398507643425951</v>
      </c>
      <c r="T15" s="33">
        <v>14.5</v>
      </c>
      <c r="U15" s="30">
        <v>14.5</v>
      </c>
      <c r="Z15" s="30"/>
      <c r="AA15" s="30"/>
      <c r="AB15" s="30"/>
      <c r="AC15" s="30"/>
    </row>
    <row r="16" spans="2:29">
      <c r="B16" s="46"/>
      <c r="C16" s="32" t="s">
        <v>23</v>
      </c>
      <c r="D16" s="33">
        <v>8.6489999999999991</v>
      </c>
      <c r="E16" s="33">
        <v>8.7260000000000009</v>
      </c>
      <c r="F16" s="33"/>
      <c r="G16" s="33"/>
      <c r="H16" s="33">
        <v>7.9569999999999999</v>
      </c>
      <c r="I16" s="33">
        <v>7.65</v>
      </c>
      <c r="J16" s="33"/>
      <c r="K16" s="33"/>
      <c r="L16" s="30">
        <v>28.5</v>
      </c>
      <c r="M16" s="30">
        <v>39.57</v>
      </c>
      <c r="P16" s="30">
        <v>49.69</v>
      </c>
      <c r="Q16" s="30">
        <v>44.69</v>
      </c>
      <c r="T16" s="33">
        <v>16.850000000000001</v>
      </c>
      <c r="U16" s="30">
        <v>13.91</v>
      </c>
      <c r="Z16" s="30"/>
      <c r="AA16" s="30"/>
      <c r="AB16" s="30"/>
      <c r="AC16" s="30"/>
    </row>
    <row r="17" spans="2:29">
      <c r="B17" s="46"/>
      <c r="C17" s="32" t="s">
        <v>19</v>
      </c>
      <c r="D17" s="33">
        <v>10.382</v>
      </c>
      <c r="E17" s="33">
        <v>10.52</v>
      </c>
      <c r="F17" s="33"/>
      <c r="G17" s="33"/>
      <c r="H17" s="33">
        <v>9.59</v>
      </c>
      <c r="I17" s="33">
        <v>9.7680000000000007</v>
      </c>
      <c r="J17" s="33"/>
      <c r="K17" s="33"/>
      <c r="L17" s="30">
        <v>27.2</v>
      </c>
      <c r="M17" s="30">
        <v>33.94</v>
      </c>
      <c r="P17" s="30">
        <v>45.99</v>
      </c>
      <c r="Q17" s="30">
        <v>58.04</v>
      </c>
      <c r="T17" s="33">
        <v>11</v>
      </c>
      <c r="U17" s="30">
        <v>16.600000000000001</v>
      </c>
      <c r="Z17" s="30"/>
      <c r="AA17" s="30"/>
      <c r="AB17" s="30"/>
      <c r="AC17" s="30"/>
    </row>
    <row r="18" spans="2:29">
      <c r="Z18" s="30"/>
    </row>
    <row r="19" spans="2:29">
      <c r="C19" s="28" t="s">
        <v>36</v>
      </c>
      <c r="E19" s="28"/>
      <c r="F19" s="28"/>
      <c r="G19" s="28" t="s">
        <v>36</v>
      </c>
      <c r="H19" s="28"/>
      <c r="I19" s="28"/>
      <c r="J19" s="28"/>
      <c r="K19" s="28" t="s">
        <v>36</v>
      </c>
      <c r="L19" s="28"/>
      <c r="M19" s="28"/>
      <c r="N19" s="28"/>
      <c r="O19" s="28" t="s">
        <v>36</v>
      </c>
      <c r="P19" s="28"/>
      <c r="Q19" s="28"/>
      <c r="R19" s="28"/>
      <c r="S19" s="28" t="s">
        <v>36</v>
      </c>
      <c r="T19" s="28"/>
      <c r="U19" s="28"/>
      <c r="Z19" s="30"/>
      <c r="AA19" s="30"/>
    </row>
    <row r="20" spans="2:29" ht="14.25" thickBot="1"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Z20" s="30"/>
      <c r="AA20" s="30"/>
    </row>
    <row r="21" spans="2:29">
      <c r="B21" s="69" t="s">
        <v>69</v>
      </c>
      <c r="C21" s="34"/>
      <c r="D21" s="34" t="s">
        <v>37</v>
      </c>
      <c r="E21" s="34" t="s">
        <v>38</v>
      </c>
      <c r="F21" s="34"/>
      <c r="G21" s="34"/>
      <c r="H21" s="34" t="s">
        <v>37</v>
      </c>
      <c r="I21" s="34" t="s">
        <v>38</v>
      </c>
      <c r="J21" s="34"/>
      <c r="K21" s="34"/>
      <c r="L21" s="34" t="s">
        <v>37</v>
      </c>
      <c r="M21" s="34" t="s">
        <v>38</v>
      </c>
      <c r="N21" s="34"/>
      <c r="O21" s="34"/>
      <c r="P21" s="34" t="s">
        <v>37</v>
      </c>
      <c r="Q21" s="34" t="s">
        <v>38</v>
      </c>
      <c r="R21" s="34"/>
      <c r="S21" s="34"/>
      <c r="T21" s="34" t="s">
        <v>37</v>
      </c>
      <c r="U21" s="34" t="s">
        <v>38</v>
      </c>
      <c r="Z21" s="30"/>
      <c r="AA21" s="30"/>
    </row>
    <row r="22" spans="2:29">
      <c r="B22" s="70"/>
      <c r="C22" s="35" t="s">
        <v>30</v>
      </c>
      <c r="D22" s="35">
        <v>10.097750000000001</v>
      </c>
      <c r="E22" s="35">
        <v>10.3445</v>
      </c>
      <c r="F22" s="35"/>
      <c r="G22" s="35" t="s">
        <v>30</v>
      </c>
      <c r="H22" s="35">
        <v>9.5172500000000007</v>
      </c>
      <c r="I22" s="35">
        <v>9.1157500000000002</v>
      </c>
      <c r="J22" s="35"/>
      <c r="K22" s="35" t="s">
        <v>30</v>
      </c>
      <c r="L22" s="35">
        <v>32.027016468973635</v>
      </c>
      <c r="M22" s="35">
        <v>38.00464533465577</v>
      </c>
      <c r="N22" s="35"/>
      <c r="O22" s="35" t="s">
        <v>30</v>
      </c>
      <c r="P22" s="35">
        <v>40.129229818875899</v>
      </c>
      <c r="Q22" s="35">
        <v>60.292049092649506</v>
      </c>
      <c r="R22" s="35"/>
      <c r="S22" s="35" t="s">
        <v>30</v>
      </c>
      <c r="T22" s="35">
        <v>9.67</v>
      </c>
      <c r="U22" s="35">
        <v>18.04</v>
      </c>
      <c r="Z22" s="30"/>
      <c r="AA22" s="30"/>
    </row>
    <row r="23" spans="2:29">
      <c r="B23" s="70"/>
      <c r="C23" s="35" t="s">
        <v>39</v>
      </c>
      <c r="D23" s="35">
        <v>2.7212949166666363</v>
      </c>
      <c r="E23" s="35">
        <v>2.7855716666667072</v>
      </c>
      <c r="F23" s="35"/>
      <c r="G23" s="35" t="s">
        <v>39</v>
      </c>
      <c r="H23" s="35">
        <v>3.5274502499999776</v>
      </c>
      <c r="I23" s="35">
        <v>2.4464909166666566</v>
      </c>
      <c r="J23" s="35"/>
      <c r="K23" s="35" t="s">
        <v>39</v>
      </c>
      <c r="L23" s="35">
        <v>52.705273830839964</v>
      </c>
      <c r="M23" s="35">
        <v>48.648079587860899</v>
      </c>
      <c r="N23" s="35"/>
      <c r="O23" s="35" t="s">
        <v>39</v>
      </c>
      <c r="P23" s="35">
        <v>105.39542258142228</v>
      </c>
      <c r="Q23" s="35">
        <v>131.24205230221438</v>
      </c>
      <c r="R23" s="35"/>
      <c r="S23" s="35" t="s">
        <v>39</v>
      </c>
      <c r="T23" s="35">
        <v>2.4036000000000022</v>
      </c>
      <c r="U23" s="35">
        <v>13.138399999999971</v>
      </c>
      <c r="Z23" s="30"/>
      <c r="AA23" s="30"/>
    </row>
    <row r="24" spans="2:29">
      <c r="B24" s="70"/>
      <c r="C24" s="35" t="s">
        <v>40</v>
      </c>
      <c r="D24" s="35">
        <v>4</v>
      </c>
      <c r="E24" s="35">
        <v>4</v>
      </c>
      <c r="F24" s="35"/>
      <c r="G24" s="35" t="s">
        <v>40</v>
      </c>
      <c r="H24" s="35">
        <v>4</v>
      </c>
      <c r="I24" s="35">
        <v>4</v>
      </c>
      <c r="J24" s="35"/>
      <c r="K24" s="35" t="s">
        <v>40</v>
      </c>
      <c r="L24" s="35">
        <v>4</v>
      </c>
      <c r="M24" s="35">
        <v>4</v>
      </c>
      <c r="N24" s="35"/>
      <c r="O24" s="35" t="s">
        <v>40</v>
      </c>
      <c r="P24" s="35">
        <v>4</v>
      </c>
      <c r="Q24" s="35">
        <v>4</v>
      </c>
      <c r="R24" s="35"/>
      <c r="S24" s="35" t="s">
        <v>40</v>
      </c>
      <c r="T24" s="35">
        <v>4</v>
      </c>
      <c r="U24" s="35">
        <v>4</v>
      </c>
      <c r="Z24" s="30"/>
      <c r="AA24" s="30"/>
    </row>
    <row r="25" spans="2:29">
      <c r="B25" s="70"/>
      <c r="C25" s="35" t="s">
        <v>41</v>
      </c>
      <c r="D25" s="35">
        <v>0.99807080158217687</v>
      </c>
      <c r="E25" s="35"/>
      <c r="F25" s="35"/>
      <c r="G25" s="35" t="s">
        <v>41</v>
      </c>
      <c r="H25" s="35">
        <v>0.93283368057632432</v>
      </c>
      <c r="I25" s="35"/>
      <c r="J25" s="35"/>
      <c r="K25" s="35" t="s">
        <v>41</v>
      </c>
      <c r="L25" s="35">
        <v>0.80633593420388205</v>
      </c>
      <c r="M25" s="35"/>
      <c r="N25" s="35"/>
      <c r="O25" s="35" t="s">
        <v>41</v>
      </c>
      <c r="P25" s="35">
        <v>0.91106251956287454</v>
      </c>
      <c r="Q25" s="35"/>
      <c r="R25" s="35"/>
      <c r="S25" s="35" t="s">
        <v>41</v>
      </c>
      <c r="T25" s="35">
        <v>0.5040014704263921</v>
      </c>
      <c r="U25" s="35"/>
      <c r="Z25" s="30"/>
      <c r="AA25" s="30"/>
    </row>
    <row r="26" spans="2:29">
      <c r="B26" s="70"/>
      <c r="C26" s="35" t="s">
        <v>42</v>
      </c>
      <c r="D26" s="35">
        <v>0</v>
      </c>
      <c r="E26" s="35"/>
      <c r="F26" s="35"/>
      <c r="G26" s="35" t="s">
        <v>42</v>
      </c>
      <c r="H26" s="35">
        <v>0</v>
      </c>
      <c r="I26" s="35"/>
      <c r="J26" s="35"/>
      <c r="K26" s="35" t="s">
        <v>42</v>
      </c>
      <c r="L26" s="35">
        <v>0</v>
      </c>
      <c r="M26" s="35"/>
      <c r="N26" s="35"/>
      <c r="O26" s="35" t="s">
        <v>42</v>
      </c>
      <c r="P26" s="35">
        <v>0</v>
      </c>
      <c r="Q26" s="35"/>
      <c r="R26" s="35"/>
      <c r="S26" s="35" t="s">
        <v>42</v>
      </c>
      <c r="T26" s="35">
        <v>0</v>
      </c>
      <c r="U26" s="35"/>
    </row>
    <row r="27" spans="2:29">
      <c r="B27" s="70"/>
      <c r="C27" s="35" t="s">
        <v>43</v>
      </c>
      <c r="D27" s="35">
        <v>3</v>
      </c>
      <c r="E27" s="35"/>
      <c r="F27" s="35"/>
      <c r="G27" s="35" t="s">
        <v>43</v>
      </c>
      <c r="H27" s="35">
        <v>3</v>
      </c>
      <c r="I27" s="35"/>
      <c r="J27" s="35"/>
      <c r="K27" s="35" t="s">
        <v>43</v>
      </c>
      <c r="L27" s="35">
        <v>3</v>
      </c>
      <c r="M27" s="35"/>
      <c r="N27" s="35"/>
      <c r="O27" s="35" t="s">
        <v>43</v>
      </c>
      <c r="P27" s="35">
        <v>3</v>
      </c>
      <c r="Q27" s="35"/>
      <c r="R27" s="35"/>
      <c r="S27" s="35" t="s">
        <v>43</v>
      </c>
      <c r="T27" s="35">
        <v>3</v>
      </c>
      <c r="U27" s="35"/>
    </row>
    <row r="28" spans="2:29">
      <c r="B28" s="70"/>
      <c r="C28" s="35" t="s">
        <v>44</v>
      </c>
      <c r="D28" s="35">
        <v>-4.7057122108325959</v>
      </c>
      <c r="E28" s="35"/>
      <c r="F28" s="35"/>
      <c r="G28" s="35" t="s">
        <v>44</v>
      </c>
      <c r="H28" s="35">
        <v>1.1433739900600304</v>
      </c>
      <c r="I28" s="35"/>
      <c r="J28" s="35"/>
      <c r="K28" s="35" t="s">
        <v>44</v>
      </c>
      <c r="L28" s="35">
        <v>-2.6939646644291022</v>
      </c>
      <c r="M28" s="35"/>
      <c r="N28" s="35"/>
      <c r="O28" s="35" t="s">
        <v>44</v>
      </c>
      <c r="P28" s="35">
        <v>-8.5325817717933585</v>
      </c>
      <c r="Q28" s="35"/>
      <c r="R28" s="35"/>
      <c r="S28" s="35" t="s">
        <v>44</v>
      </c>
      <c r="T28" s="35">
        <v>-5.3263863799353075</v>
      </c>
      <c r="U28" s="35"/>
    </row>
    <row r="29" spans="2:29">
      <c r="B29" s="70"/>
      <c r="C29" s="35" t="s">
        <v>45</v>
      </c>
      <c r="D29" s="35">
        <v>9.0804828458461925E-3</v>
      </c>
      <c r="E29" s="35"/>
      <c r="F29" s="35"/>
      <c r="G29" s="35" t="s">
        <v>45</v>
      </c>
      <c r="H29" s="35">
        <v>0.16792811382424808</v>
      </c>
      <c r="I29" s="35"/>
      <c r="J29" s="35"/>
      <c r="K29" s="35" t="s">
        <v>45</v>
      </c>
      <c r="L29" s="35">
        <v>3.7082170225464318E-2</v>
      </c>
      <c r="M29" s="35"/>
      <c r="N29" s="35"/>
      <c r="O29" s="35" t="s">
        <v>45</v>
      </c>
      <c r="P29" s="35">
        <v>1.6909512406313237E-3</v>
      </c>
      <c r="Q29" s="35"/>
      <c r="R29" s="35"/>
      <c r="S29" s="35" t="s">
        <v>45</v>
      </c>
      <c r="T29" s="35">
        <v>6.4655645377665258E-3</v>
      </c>
      <c r="U29" s="35"/>
    </row>
    <row r="30" spans="2:29">
      <c r="B30" s="70"/>
      <c r="C30" s="35" t="s">
        <v>46</v>
      </c>
      <c r="D30" s="35">
        <v>2.3533634348018233</v>
      </c>
      <c r="E30" s="35"/>
      <c r="F30" s="35"/>
      <c r="G30" s="35" t="s">
        <v>46</v>
      </c>
      <c r="H30" s="35">
        <v>2.3533634348018233</v>
      </c>
      <c r="I30" s="35"/>
      <c r="J30" s="35"/>
      <c r="K30" s="35" t="s">
        <v>46</v>
      </c>
      <c r="L30" s="35">
        <v>2.3533634348018233</v>
      </c>
      <c r="M30" s="35"/>
      <c r="N30" s="35"/>
      <c r="O30" s="35" t="s">
        <v>46</v>
      </c>
      <c r="P30" s="35">
        <v>2.3533634348018233</v>
      </c>
      <c r="Q30" s="35"/>
      <c r="R30" s="35"/>
      <c r="S30" s="35" t="s">
        <v>46</v>
      </c>
      <c r="T30" s="35">
        <v>2.3533634348018233</v>
      </c>
      <c r="U30" s="35"/>
    </row>
    <row r="31" spans="2:29">
      <c r="B31" s="70"/>
      <c r="C31" s="35" t="s">
        <v>47</v>
      </c>
      <c r="D31" s="35">
        <v>1.8160965691692385E-2</v>
      </c>
      <c r="E31" s="35"/>
      <c r="F31" s="35"/>
      <c r="G31" s="35" t="s">
        <v>47</v>
      </c>
      <c r="H31" s="35">
        <v>0.33585622764849615</v>
      </c>
      <c r="I31" s="35"/>
      <c r="J31" s="35"/>
      <c r="K31" s="35" t="s">
        <v>47</v>
      </c>
      <c r="L31" s="35">
        <v>7.4164340450928637E-2</v>
      </c>
      <c r="M31" s="35"/>
      <c r="N31" s="35"/>
      <c r="O31" s="35" t="s">
        <v>47</v>
      </c>
      <c r="P31" s="35">
        <v>3.3819024812626474E-3</v>
      </c>
      <c r="Q31" s="35"/>
      <c r="R31" s="35"/>
      <c r="S31" s="35" t="s">
        <v>47</v>
      </c>
      <c r="T31" s="35">
        <v>1.2931129075533052E-2</v>
      </c>
      <c r="U31" s="35"/>
    </row>
    <row r="32" spans="2:29" ht="14.25" thickBot="1">
      <c r="B32" s="70"/>
      <c r="C32" s="36" t="s">
        <v>48</v>
      </c>
      <c r="D32" s="36">
        <v>3.1824463052837091</v>
      </c>
      <c r="E32" s="36"/>
      <c r="F32" s="36"/>
      <c r="G32" s="36" t="s">
        <v>48</v>
      </c>
      <c r="H32" s="36">
        <v>3.1824463052837091</v>
      </c>
      <c r="I32" s="36"/>
      <c r="J32" s="36"/>
      <c r="K32" s="36" t="s">
        <v>48</v>
      </c>
      <c r="L32" s="36">
        <v>3.1824463052837091</v>
      </c>
      <c r="M32" s="36"/>
      <c r="N32" s="36"/>
      <c r="O32" s="36" t="s">
        <v>48</v>
      </c>
      <c r="P32" s="36">
        <v>3.1824463052837091</v>
      </c>
      <c r="Q32" s="36"/>
      <c r="R32" s="36"/>
      <c r="S32" s="36" t="s">
        <v>48</v>
      </c>
      <c r="T32" s="36">
        <v>3.1824463052837091</v>
      </c>
      <c r="U32" s="36"/>
    </row>
    <row r="35" spans="2:21">
      <c r="C35" s="28" t="s">
        <v>36</v>
      </c>
      <c r="E35" s="28"/>
      <c r="F35" s="28"/>
      <c r="G35" s="28" t="s">
        <v>36</v>
      </c>
      <c r="H35" s="28"/>
      <c r="I35" s="28"/>
      <c r="J35" s="28"/>
      <c r="K35" s="28" t="s">
        <v>36</v>
      </c>
      <c r="L35" s="28"/>
      <c r="M35" s="28"/>
      <c r="N35" s="28"/>
      <c r="O35" s="28" t="s">
        <v>36</v>
      </c>
      <c r="P35" s="28"/>
      <c r="Q35" s="28"/>
      <c r="R35" s="28"/>
      <c r="S35" s="28" t="s">
        <v>36</v>
      </c>
      <c r="T35" s="28"/>
      <c r="U35" s="28"/>
    </row>
    <row r="36" spans="2:21" ht="14.25" thickBot="1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2:21">
      <c r="B37" s="69" t="s">
        <v>70</v>
      </c>
      <c r="C37" s="34"/>
      <c r="D37" s="34" t="s">
        <v>37</v>
      </c>
      <c r="E37" s="34" t="s">
        <v>38</v>
      </c>
      <c r="F37" s="34"/>
      <c r="G37" s="34"/>
      <c r="H37" s="34" t="s">
        <v>37</v>
      </c>
      <c r="I37" s="34" t="s">
        <v>38</v>
      </c>
      <c r="J37" s="34"/>
      <c r="K37" s="34"/>
      <c r="L37" s="34" t="s">
        <v>37</v>
      </c>
      <c r="M37" s="34" t="s">
        <v>38</v>
      </c>
      <c r="N37" s="34"/>
      <c r="O37" s="34"/>
      <c r="P37" s="34" t="s">
        <v>37</v>
      </c>
      <c r="Q37" s="34" t="s">
        <v>38</v>
      </c>
      <c r="R37" s="34"/>
      <c r="S37" s="34"/>
      <c r="T37" s="34" t="s">
        <v>37</v>
      </c>
      <c r="U37" s="34" t="s">
        <v>38</v>
      </c>
    </row>
    <row r="38" spans="2:21">
      <c r="B38" s="70"/>
      <c r="C38" s="35" t="s">
        <v>30</v>
      </c>
      <c r="D38" s="35">
        <v>7.7096666666666671</v>
      </c>
      <c r="E38" s="35">
        <v>8.1996666666666673</v>
      </c>
      <c r="F38" s="35"/>
      <c r="G38" s="35" t="s">
        <v>30</v>
      </c>
      <c r="H38" s="35">
        <v>8.0743333333333336</v>
      </c>
      <c r="I38" s="35">
        <v>7.3503333333333343</v>
      </c>
      <c r="J38" s="35"/>
      <c r="K38" s="35" t="s">
        <v>30</v>
      </c>
      <c r="L38" s="35">
        <v>28.888150142911787</v>
      </c>
      <c r="M38" s="35">
        <v>36.409527112874365</v>
      </c>
      <c r="N38" s="35"/>
      <c r="O38" s="35" t="s">
        <v>30</v>
      </c>
      <c r="P38" s="35">
        <v>49.724922508558372</v>
      </c>
      <c r="Q38" s="35">
        <v>59.619398790199348</v>
      </c>
      <c r="R38" s="35"/>
      <c r="S38" s="35" t="s">
        <v>30</v>
      </c>
      <c r="T38" s="35">
        <v>13.291666666666666</v>
      </c>
      <c r="U38" s="35">
        <v>15.851666666666665</v>
      </c>
    </row>
    <row r="39" spans="2:21">
      <c r="B39" s="70"/>
      <c r="C39" s="35" t="s">
        <v>39</v>
      </c>
      <c r="D39" s="35">
        <v>1.9963303333333329</v>
      </c>
      <c r="E39" s="35">
        <v>1.6456003333333342</v>
      </c>
      <c r="F39" s="35"/>
      <c r="G39" s="35" t="s">
        <v>39</v>
      </c>
      <c r="H39" s="35">
        <v>0.77654633333333323</v>
      </c>
      <c r="I39" s="35">
        <v>1.1459023333333249</v>
      </c>
      <c r="J39" s="35"/>
      <c r="K39" s="35" t="s">
        <v>39</v>
      </c>
      <c r="L39" s="35">
        <v>49.653107672165788</v>
      </c>
      <c r="M39" s="35">
        <v>8.0233065330370756</v>
      </c>
      <c r="N39" s="35"/>
      <c r="O39" s="35" t="s">
        <v>39</v>
      </c>
      <c r="P39" s="35">
        <v>492.76936317805621</v>
      </c>
      <c r="Q39" s="35">
        <v>356.11502787700283</v>
      </c>
      <c r="R39" s="35"/>
      <c r="S39" s="35" t="s">
        <v>39</v>
      </c>
      <c r="T39" s="35">
        <v>1.5006333333333348</v>
      </c>
      <c r="U39" s="35">
        <v>3.2150583333333334</v>
      </c>
    </row>
    <row r="40" spans="2:21">
      <c r="B40" s="70"/>
      <c r="C40" s="35" t="s">
        <v>40</v>
      </c>
      <c r="D40" s="35">
        <v>3</v>
      </c>
      <c r="E40" s="35">
        <v>3</v>
      </c>
      <c r="F40" s="35"/>
      <c r="G40" s="35" t="s">
        <v>40</v>
      </c>
      <c r="H40" s="35">
        <v>3</v>
      </c>
      <c r="I40" s="35">
        <v>3</v>
      </c>
      <c r="J40" s="35"/>
      <c r="K40" s="35" t="s">
        <v>40</v>
      </c>
      <c r="L40" s="35">
        <v>3</v>
      </c>
      <c r="M40" s="35">
        <v>3</v>
      </c>
      <c r="N40" s="35"/>
      <c r="O40" s="35" t="s">
        <v>40</v>
      </c>
      <c r="P40" s="35">
        <v>3</v>
      </c>
      <c r="Q40" s="35">
        <v>3</v>
      </c>
      <c r="R40" s="35"/>
      <c r="S40" s="35" t="s">
        <v>40</v>
      </c>
      <c r="T40" s="35">
        <v>3</v>
      </c>
      <c r="U40" s="35">
        <v>3</v>
      </c>
    </row>
    <row r="41" spans="2:21">
      <c r="B41" s="70"/>
      <c r="C41" s="35" t="s">
        <v>41</v>
      </c>
      <c r="D41" s="35">
        <v>0.99989422640894943</v>
      </c>
      <c r="E41" s="35"/>
      <c r="F41" s="35"/>
      <c r="G41" s="35" t="s">
        <v>41</v>
      </c>
      <c r="H41" s="35">
        <v>0.82961151373586661</v>
      </c>
      <c r="I41" s="35"/>
      <c r="J41" s="35"/>
      <c r="K41" s="35" t="s">
        <v>41</v>
      </c>
      <c r="L41" s="35">
        <v>-0.98858708626861147</v>
      </c>
      <c r="M41" s="35"/>
      <c r="N41" s="35"/>
      <c r="O41" s="35" t="s">
        <v>41</v>
      </c>
      <c r="P41" s="35">
        <v>0.98133045365050997</v>
      </c>
      <c r="Q41" s="35"/>
      <c r="R41" s="35"/>
      <c r="S41" s="35" t="s">
        <v>41</v>
      </c>
      <c r="T41" s="35">
        <v>0.98613965956330218</v>
      </c>
      <c r="U41" s="35"/>
    </row>
    <row r="42" spans="2:21">
      <c r="B42" s="70"/>
      <c r="C42" s="35" t="s">
        <v>42</v>
      </c>
      <c r="D42" s="35">
        <v>0</v>
      </c>
      <c r="E42" s="35"/>
      <c r="F42" s="35"/>
      <c r="G42" s="35" t="s">
        <v>42</v>
      </c>
      <c r="H42" s="35">
        <v>0</v>
      </c>
      <c r="I42" s="35"/>
      <c r="J42" s="35"/>
      <c r="K42" s="35" t="s">
        <v>42</v>
      </c>
      <c r="L42" s="35">
        <v>0</v>
      </c>
      <c r="M42" s="35"/>
      <c r="N42" s="35"/>
      <c r="O42" s="35" t="s">
        <v>42</v>
      </c>
      <c r="P42" s="35">
        <v>0</v>
      </c>
      <c r="Q42" s="35"/>
      <c r="R42" s="35"/>
      <c r="S42" s="35" t="s">
        <v>42</v>
      </c>
      <c r="T42" s="35">
        <v>0</v>
      </c>
      <c r="U42" s="35"/>
    </row>
    <row r="43" spans="2:21">
      <c r="B43" s="70"/>
      <c r="C43" s="35" t="s">
        <v>43</v>
      </c>
      <c r="D43" s="35">
        <v>2</v>
      </c>
      <c r="E43" s="35"/>
      <c r="F43" s="35"/>
      <c r="G43" s="35" t="s">
        <v>43</v>
      </c>
      <c r="H43" s="35">
        <v>2</v>
      </c>
      <c r="I43" s="35"/>
      <c r="J43" s="35"/>
      <c r="K43" s="35" t="s">
        <v>43</v>
      </c>
      <c r="L43" s="35">
        <v>2</v>
      </c>
      <c r="M43" s="35"/>
      <c r="N43" s="35"/>
      <c r="O43" s="35" t="s">
        <v>43</v>
      </c>
      <c r="P43" s="35">
        <v>2</v>
      </c>
      <c r="Q43" s="35"/>
      <c r="R43" s="35"/>
      <c r="S43" s="35" t="s">
        <v>43</v>
      </c>
      <c r="T43" s="35">
        <v>2</v>
      </c>
      <c r="U43" s="35"/>
    </row>
    <row r="44" spans="2:21">
      <c r="B44" s="70"/>
      <c r="C44" s="35" t="s">
        <v>44</v>
      </c>
      <c r="D44" s="35">
        <v>-6.4505334134656707</v>
      </c>
      <c r="E44" s="35"/>
      <c r="F44" s="35"/>
      <c r="G44" s="35" t="s">
        <v>44</v>
      </c>
      <c r="H44" s="35">
        <v>2.0979603294827962</v>
      </c>
      <c r="I44" s="35"/>
      <c r="J44" s="35"/>
      <c r="K44" s="35" t="s">
        <v>44</v>
      </c>
      <c r="L44" s="35">
        <v>-1.3217803164173254</v>
      </c>
      <c r="M44" s="35"/>
      <c r="N44" s="35"/>
      <c r="O44" s="35" t="s">
        <v>44</v>
      </c>
      <c r="P44" s="35">
        <v>-3.3158184537462074</v>
      </c>
      <c r="Q44" s="35"/>
      <c r="R44" s="35"/>
      <c r="S44" s="35" t="s">
        <v>44</v>
      </c>
      <c r="T44" s="35">
        <v>-7.1593805216073703</v>
      </c>
      <c r="U44" s="35"/>
    </row>
    <row r="45" spans="2:21">
      <c r="B45" s="70"/>
      <c r="C45" s="35" t="s">
        <v>45</v>
      </c>
      <c r="D45" s="35">
        <v>1.1599982512146433E-2</v>
      </c>
      <c r="E45" s="35"/>
      <c r="F45" s="35"/>
      <c r="G45" s="35" t="s">
        <v>45</v>
      </c>
      <c r="H45" s="35">
        <v>8.5400742638342908E-2</v>
      </c>
      <c r="I45" s="35"/>
      <c r="J45" s="35"/>
      <c r="K45" s="35" t="s">
        <v>45</v>
      </c>
      <c r="L45" s="35">
        <v>0.15858589677371709</v>
      </c>
      <c r="M45" s="35"/>
      <c r="N45" s="35"/>
      <c r="O45" s="35" t="s">
        <v>45</v>
      </c>
      <c r="P45" s="35">
        <v>4.0084102693383084E-2</v>
      </c>
      <c r="Q45" s="35"/>
      <c r="R45" s="35"/>
      <c r="S45" s="35" t="s">
        <v>45</v>
      </c>
      <c r="T45" s="35">
        <v>9.4783235110506691E-3</v>
      </c>
      <c r="U45" s="35"/>
    </row>
    <row r="46" spans="2:21">
      <c r="B46" s="70"/>
      <c r="C46" s="35" t="s">
        <v>46</v>
      </c>
      <c r="D46" s="35">
        <v>2.9199855803537269</v>
      </c>
      <c r="E46" s="35"/>
      <c r="F46" s="35"/>
      <c r="G46" s="35" t="s">
        <v>46</v>
      </c>
      <c r="H46" s="35">
        <v>2.9199855803537269</v>
      </c>
      <c r="I46" s="35"/>
      <c r="J46" s="35"/>
      <c r="K46" s="35" t="s">
        <v>46</v>
      </c>
      <c r="L46" s="35">
        <v>2.9199855803537269</v>
      </c>
      <c r="M46" s="35"/>
      <c r="N46" s="35"/>
      <c r="O46" s="35" t="s">
        <v>46</v>
      </c>
      <c r="P46" s="35">
        <v>2.9199855803537269</v>
      </c>
      <c r="Q46" s="35"/>
      <c r="R46" s="35"/>
      <c r="S46" s="35" t="s">
        <v>46</v>
      </c>
      <c r="T46" s="35">
        <v>2.9199855803537269</v>
      </c>
      <c r="U46" s="35"/>
    </row>
    <row r="47" spans="2:21">
      <c r="B47" s="70"/>
      <c r="C47" s="35" t="s">
        <v>47</v>
      </c>
      <c r="D47" s="35">
        <v>2.3199965024292866E-2</v>
      </c>
      <c r="E47" s="35"/>
      <c r="F47" s="35"/>
      <c r="G47" s="35" t="s">
        <v>47</v>
      </c>
      <c r="H47" s="35">
        <v>0.17080148527668582</v>
      </c>
      <c r="I47" s="35"/>
      <c r="J47" s="35"/>
      <c r="K47" s="35" t="s">
        <v>47</v>
      </c>
      <c r="L47" s="35">
        <v>0.31717179354743419</v>
      </c>
      <c r="M47" s="35"/>
      <c r="N47" s="35"/>
      <c r="O47" s="35" t="s">
        <v>47</v>
      </c>
      <c r="P47" s="35">
        <v>8.0168205386766167E-2</v>
      </c>
      <c r="Q47" s="35"/>
      <c r="R47" s="35"/>
      <c r="S47" s="35" t="s">
        <v>47</v>
      </c>
      <c r="T47" s="35">
        <v>1.8956647022101338E-2</v>
      </c>
      <c r="U47" s="35"/>
    </row>
    <row r="48" spans="2:21" ht="14.25" thickBot="1">
      <c r="B48" s="70"/>
      <c r="C48" s="36" t="s">
        <v>48</v>
      </c>
      <c r="D48" s="36">
        <v>4.3026527297494637</v>
      </c>
      <c r="E48" s="36"/>
      <c r="F48" s="36"/>
      <c r="G48" s="36" t="s">
        <v>48</v>
      </c>
      <c r="H48" s="36">
        <v>4.3026527297494637</v>
      </c>
      <c r="I48" s="36"/>
      <c r="J48" s="36"/>
      <c r="K48" s="36" t="s">
        <v>48</v>
      </c>
      <c r="L48" s="36">
        <v>4.3026527297494637</v>
      </c>
      <c r="M48" s="36"/>
      <c r="N48" s="36"/>
      <c r="O48" s="36" t="s">
        <v>48</v>
      </c>
      <c r="P48" s="36">
        <v>4.3026527297494637</v>
      </c>
      <c r="Q48" s="36"/>
      <c r="R48" s="36"/>
      <c r="S48" s="36" t="s">
        <v>48</v>
      </c>
      <c r="T48" s="36">
        <v>4.3026527297494637</v>
      </c>
      <c r="U48" s="36"/>
    </row>
    <row r="51" spans="2:21">
      <c r="C51" s="28" t="s">
        <v>36</v>
      </c>
      <c r="E51" s="28"/>
      <c r="F51" s="28"/>
      <c r="G51" s="28" t="s">
        <v>36</v>
      </c>
      <c r="H51" s="28"/>
      <c r="I51" s="28"/>
      <c r="J51" s="28"/>
      <c r="K51" s="28" t="s">
        <v>36</v>
      </c>
      <c r="L51" s="28"/>
      <c r="M51" s="28"/>
      <c r="N51" s="28"/>
      <c r="O51" s="28" t="s">
        <v>36</v>
      </c>
      <c r="P51" s="28"/>
      <c r="Q51" s="28"/>
      <c r="R51" s="28"/>
      <c r="S51" s="28" t="s">
        <v>36</v>
      </c>
      <c r="T51" s="28"/>
      <c r="U51" s="28"/>
    </row>
    <row r="52" spans="2:21" ht="14.25" thickBot="1"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2:21">
      <c r="B53" s="69" t="s">
        <v>71</v>
      </c>
      <c r="C53" s="34"/>
      <c r="D53" s="34" t="s">
        <v>37</v>
      </c>
      <c r="E53" s="34" t="s">
        <v>38</v>
      </c>
      <c r="F53" s="34"/>
      <c r="G53" s="34"/>
      <c r="H53" s="34" t="s">
        <v>37</v>
      </c>
      <c r="I53" s="34" t="s">
        <v>38</v>
      </c>
      <c r="J53" s="34"/>
      <c r="K53" s="34"/>
      <c r="L53" s="34" t="s">
        <v>37</v>
      </c>
      <c r="M53" s="34" t="s">
        <v>38</v>
      </c>
      <c r="N53" s="34"/>
      <c r="O53" s="34"/>
      <c r="P53" s="34" t="s">
        <v>37</v>
      </c>
      <c r="Q53" s="34" t="s">
        <v>38</v>
      </c>
      <c r="R53" s="34"/>
      <c r="S53" s="34"/>
      <c r="T53" s="34" t="s">
        <v>37</v>
      </c>
      <c r="U53" s="34" t="s">
        <v>38</v>
      </c>
    </row>
    <row r="54" spans="2:21">
      <c r="B54" s="70"/>
      <c r="C54" s="35" t="s">
        <v>30</v>
      </c>
      <c r="D54" s="35">
        <v>10.310750000000001</v>
      </c>
      <c r="E54" s="35">
        <v>11.027499999999998</v>
      </c>
      <c r="F54" s="35"/>
      <c r="G54" s="35" t="s">
        <v>30</v>
      </c>
      <c r="H54" s="35">
        <v>9.5927500000000006</v>
      </c>
      <c r="I54" s="35">
        <v>7.8282500000000006</v>
      </c>
      <c r="J54" s="35"/>
      <c r="K54" s="35" t="s">
        <v>30</v>
      </c>
      <c r="L54" s="35">
        <v>35.191446311491951</v>
      </c>
      <c r="M54" s="35">
        <v>38.001991644417785</v>
      </c>
      <c r="N54" s="35"/>
      <c r="O54" s="35" t="s">
        <v>30</v>
      </c>
      <c r="P54" s="35">
        <v>56.063217576708169</v>
      </c>
      <c r="Q54" s="35">
        <v>65.504626910856487</v>
      </c>
      <c r="R54" s="35"/>
      <c r="S54" s="35" t="s">
        <v>30</v>
      </c>
      <c r="T54" s="35">
        <v>13.13875</v>
      </c>
      <c r="U54" s="35">
        <v>17.826250000000002</v>
      </c>
    </row>
    <row r="55" spans="2:21">
      <c r="B55" s="70"/>
      <c r="C55" s="35" t="s">
        <v>39</v>
      </c>
      <c r="D55" s="35">
        <v>5.4203689166666322</v>
      </c>
      <c r="E55" s="35">
        <v>4.8283583333333882</v>
      </c>
      <c r="F55" s="35"/>
      <c r="G55" s="35" t="s">
        <v>39</v>
      </c>
      <c r="H55" s="35">
        <v>3.7158769166666539</v>
      </c>
      <c r="I55" s="35">
        <v>14.248598916666671</v>
      </c>
      <c r="J55" s="35"/>
      <c r="K55" s="35" t="s">
        <v>39</v>
      </c>
      <c r="L55" s="35">
        <v>41.860990738853921</v>
      </c>
      <c r="M55" s="35">
        <v>48.510967577591749</v>
      </c>
      <c r="N55" s="35"/>
      <c r="O55" s="35" t="s">
        <v>39</v>
      </c>
      <c r="P55" s="35">
        <v>96.376784188050806</v>
      </c>
      <c r="Q55" s="35">
        <v>244.17233368309948</v>
      </c>
      <c r="R55" s="35"/>
      <c r="S55" s="35" t="s">
        <v>39</v>
      </c>
      <c r="T55" s="35">
        <v>0.60927291666666683</v>
      </c>
      <c r="U55" s="35">
        <v>15.552956250000003</v>
      </c>
    </row>
    <row r="56" spans="2:21">
      <c r="B56" s="70"/>
      <c r="C56" s="35" t="s">
        <v>40</v>
      </c>
      <c r="D56" s="35">
        <v>4</v>
      </c>
      <c r="E56" s="35">
        <v>4</v>
      </c>
      <c r="F56" s="35"/>
      <c r="G56" s="35" t="s">
        <v>40</v>
      </c>
      <c r="H56" s="35">
        <v>4</v>
      </c>
      <c r="I56" s="35">
        <v>4</v>
      </c>
      <c r="J56" s="35"/>
      <c r="K56" s="35" t="s">
        <v>40</v>
      </c>
      <c r="L56" s="35">
        <v>4</v>
      </c>
      <c r="M56" s="35">
        <v>4</v>
      </c>
      <c r="N56" s="35"/>
      <c r="O56" s="35" t="s">
        <v>40</v>
      </c>
      <c r="P56" s="35">
        <v>4</v>
      </c>
      <c r="Q56" s="35">
        <v>4</v>
      </c>
      <c r="R56" s="35"/>
      <c r="S56" s="35" t="s">
        <v>40</v>
      </c>
      <c r="T56" s="35">
        <v>4</v>
      </c>
      <c r="U56" s="35">
        <v>4</v>
      </c>
    </row>
    <row r="57" spans="2:21">
      <c r="B57" s="70"/>
      <c r="C57" s="35" t="s">
        <v>41</v>
      </c>
      <c r="D57" s="35">
        <v>0.8508554602959455</v>
      </c>
      <c r="E57" s="35"/>
      <c r="F57" s="35"/>
      <c r="G57" s="35" t="s">
        <v>41</v>
      </c>
      <c r="H57" s="35">
        <v>0.85448869872137345</v>
      </c>
      <c r="I57" s="35"/>
      <c r="J57" s="35"/>
      <c r="K57" s="35" t="s">
        <v>41</v>
      </c>
      <c r="L57" s="35">
        <v>0.95892223074988769</v>
      </c>
      <c r="M57" s="35"/>
      <c r="N57" s="35"/>
      <c r="O57" s="35" t="s">
        <v>41</v>
      </c>
      <c r="P57" s="35">
        <v>0.93921947382434579</v>
      </c>
      <c r="Q57" s="35"/>
      <c r="R57" s="35"/>
      <c r="S57" s="35" t="s">
        <v>41</v>
      </c>
      <c r="T57" s="35">
        <v>0.97607724496760573</v>
      </c>
      <c r="U57" s="35"/>
    </row>
    <row r="58" spans="2:21">
      <c r="B58" s="70"/>
      <c r="C58" s="35" t="s">
        <v>42</v>
      </c>
      <c r="D58" s="35">
        <v>0</v>
      </c>
      <c r="E58" s="35"/>
      <c r="F58" s="35"/>
      <c r="G58" s="35" t="s">
        <v>42</v>
      </c>
      <c r="H58" s="35">
        <v>0</v>
      </c>
      <c r="I58" s="35"/>
      <c r="J58" s="35"/>
      <c r="K58" s="35" t="s">
        <v>42</v>
      </c>
      <c r="L58" s="35">
        <v>0</v>
      </c>
      <c r="M58" s="35"/>
      <c r="N58" s="35"/>
      <c r="O58" s="35" t="s">
        <v>42</v>
      </c>
      <c r="P58" s="35">
        <v>0</v>
      </c>
      <c r="Q58" s="35"/>
      <c r="R58" s="35"/>
      <c r="S58" s="35" t="s">
        <v>42</v>
      </c>
      <c r="T58" s="35">
        <v>0</v>
      </c>
      <c r="U58" s="35"/>
    </row>
    <row r="59" spans="2:21">
      <c r="B59" s="70"/>
      <c r="C59" s="35" t="s">
        <v>43</v>
      </c>
      <c r="D59" s="35">
        <v>3</v>
      </c>
      <c r="E59" s="35"/>
      <c r="F59" s="35"/>
      <c r="G59" s="35" t="s">
        <v>43</v>
      </c>
      <c r="H59" s="35">
        <v>3</v>
      </c>
      <c r="I59" s="35"/>
      <c r="J59" s="35"/>
      <c r="K59" s="35" t="s">
        <v>43</v>
      </c>
      <c r="L59" s="35">
        <v>3</v>
      </c>
      <c r="M59" s="35"/>
      <c r="N59" s="35"/>
      <c r="O59" s="35" t="s">
        <v>43</v>
      </c>
      <c r="P59" s="35">
        <v>3</v>
      </c>
      <c r="Q59" s="35"/>
      <c r="R59" s="35"/>
      <c r="S59" s="35" t="s">
        <v>43</v>
      </c>
      <c r="T59" s="35">
        <v>3</v>
      </c>
      <c r="U59" s="35"/>
    </row>
    <row r="60" spans="2:21">
      <c r="B60" s="70"/>
      <c r="C60" s="35" t="s">
        <v>44</v>
      </c>
      <c r="D60" s="35">
        <v>-1.1539854817979167</v>
      </c>
      <c r="E60" s="35"/>
      <c r="F60" s="35"/>
      <c r="G60" s="35" t="s">
        <v>44</v>
      </c>
      <c r="H60" s="35">
        <v>1.500782825885639</v>
      </c>
      <c r="I60" s="35"/>
      <c r="J60" s="35"/>
      <c r="K60" s="35" t="s">
        <v>44</v>
      </c>
      <c r="L60" s="35">
        <v>-2.8292755383591959</v>
      </c>
      <c r="M60" s="35"/>
      <c r="N60" s="35"/>
      <c r="O60" s="35" t="s">
        <v>44</v>
      </c>
      <c r="P60" s="35">
        <v>-2.6087971764164566</v>
      </c>
      <c r="Q60" s="35"/>
      <c r="R60" s="35"/>
      <c r="S60" s="35" t="s">
        <v>44</v>
      </c>
      <c r="T60" s="35">
        <v>-2.9422285157404171</v>
      </c>
      <c r="U60" s="35"/>
    </row>
    <row r="61" spans="2:21">
      <c r="B61" s="70"/>
      <c r="C61" s="35" t="s">
        <v>45</v>
      </c>
      <c r="D61" s="35">
        <v>0.16604671845472038</v>
      </c>
      <c r="E61" s="35"/>
      <c r="F61" s="35"/>
      <c r="G61" s="35" t="s">
        <v>45</v>
      </c>
      <c r="H61" s="35">
        <v>0.11519802208770095</v>
      </c>
      <c r="I61" s="35"/>
      <c r="J61" s="35"/>
      <c r="K61" s="35" t="s">
        <v>45</v>
      </c>
      <c r="L61" s="35">
        <v>3.3114617027371736E-2</v>
      </c>
      <c r="M61" s="35"/>
      <c r="N61" s="35"/>
      <c r="O61" s="35" t="s">
        <v>45</v>
      </c>
      <c r="P61" s="35">
        <v>3.9883842150232898E-2</v>
      </c>
      <c r="Q61" s="35"/>
      <c r="R61" s="35"/>
      <c r="S61" s="35" t="s">
        <v>45</v>
      </c>
      <c r="T61" s="35">
        <v>3.0200784105392488E-2</v>
      </c>
      <c r="U61" s="35"/>
    </row>
    <row r="62" spans="2:21">
      <c r="B62" s="70"/>
      <c r="C62" s="35" t="s">
        <v>46</v>
      </c>
      <c r="D62" s="35">
        <v>2.3533634348018233</v>
      </c>
      <c r="E62" s="35"/>
      <c r="F62" s="35"/>
      <c r="G62" s="35" t="s">
        <v>46</v>
      </c>
      <c r="H62" s="35">
        <v>2.3533634348018233</v>
      </c>
      <c r="I62" s="35"/>
      <c r="J62" s="35"/>
      <c r="K62" s="35" t="s">
        <v>46</v>
      </c>
      <c r="L62" s="35">
        <v>2.3533634348018233</v>
      </c>
      <c r="M62" s="35"/>
      <c r="N62" s="35"/>
      <c r="O62" s="35" t="s">
        <v>46</v>
      </c>
      <c r="P62" s="35">
        <v>2.3533634348018233</v>
      </c>
      <c r="Q62" s="35"/>
      <c r="R62" s="35"/>
      <c r="S62" s="35" t="s">
        <v>46</v>
      </c>
      <c r="T62" s="35">
        <v>2.3533634348018233</v>
      </c>
      <c r="U62" s="35"/>
    </row>
    <row r="63" spans="2:21">
      <c r="B63" s="70"/>
      <c r="C63" s="35" t="s">
        <v>47</v>
      </c>
      <c r="D63" s="35">
        <v>0.33209343690944076</v>
      </c>
      <c r="E63" s="35"/>
      <c r="F63" s="35"/>
      <c r="G63" s="35" t="s">
        <v>47</v>
      </c>
      <c r="H63" s="35">
        <v>0.23039604417540191</v>
      </c>
      <c r="I63" s="35"/>
      <c r="J63" s="35"/>
      <c r="K63" s="35" t="s">
        <v>47</v>
      </c>
      <c r="L63" s="35">
        <v>6.6229234054743472E-2</v>
      </c>
      <c r="M63" s="35"/>
      <c r="N63" s="35"/>
      <c r="O63" s="35" t="s">
        <v>47</v>
      </c>
      <c r="P63" s="35">
        <v>7.9767684300465796E-2</v>
      </c>
      <c r="Q63" s="35"/>
      <c r="R63" s="35"/>
      <c r="S63" s="35" t="s">
        <v>47</v>
      </c>
      <c r="T63" s="35">
        <v>6.0401568210784976E-2</v>
      </c>
      <c r="U63" s="35"/>
    </row>
    <row r="64" spans="2:21" ht="14.25" thickBot="1">
      <c r="B64" s="70"/>
      <c r="C64" s="36" t="s">
        <v>48</v>
      </c>
      <c r="D64" s="36">
        <v>3.1824463052837091</v>
      </c>
      <c r="E64" s="36"/>
      <c r="F64" s="36"/>
      <c r="G64" s="36" t="s">
        <v>48</v>
      </c>
      <c r="H64" s="36">
        <v>3.1824463052837091</v>
      </c>
      <c r="I64" s="36"/>
      <c r="J64" s="36"/>
      <c r="K64" s="36" t="s">
        <v>48</v>
      </c>
      <c r="L64" s="36">
        <v>3.1824463052837091</v>
      </c>
      <c r="M64" s="36"/>
      <c r="N64" s="36"/>
      <c r="O64" s="36" t="s">
        <v>48</v>
      </c>
      <c r="P64" s="36">
        <v>3.1824463052837091</v>
      </c>
      <c r="Q64" s="36"/>
      <c r="R64" s="36"/>
      <c r="S64" s="36" t="s">
        <v>48</v>
      </c>
      <c r="T64" s="36">
        <v>3.1824463052837091</v>
      </c>
      <c r="U64" s="36"/>
    </row>
    <row r="67" spans="2:21">
      <c r="C67" s="28" t="s">
        <v>36</v>
      </c>
      <c r="E67" s="28"/>
      <c r="F67" s="28"/>
      <c r="G67" s="28" t="s">
        <v>36</v>
      </c>
      <c r="H67" s="28"/>
      <c r="I67" s="28"/>
      <c r="J67" s="28"/>
      <c r="K67" s="28" t="s">
        <v>36</v>
      </c>
      <c r="L67" s="28"/>
      <c r="M67" s="28"/>
      <c r="N67" s="28"/>
      <c r="O67" s="28" t="s">
        <v>36</v>
      </c>
      <c r="P67" s="28"/>
      <c r="Q67" s="28"/>
      <c r="R67" s="28"/>
      <c r="S67" s="28" t="s">
        <v>36</v>
      </c>
      <c r="T67" s="28"/>
      <c r="U67" s="28"/>
    </row>
    <row r="68" spans="2:21" ht="14.25" thickBot="1"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2:21">
      <c r="B69" s="69" t="s">
        <v>72</v>
      </c>
      <c r="C69" s="34"/>
      <c r="D69" s="34" t="s">
        <v>37</v>
      </c>
      <c r="E69" s="34" t="s">
        <v>38</v>
      </c>
      <c r="F69" s="34"/>
      <c r="G69" s="34"/>
      <c r="H69" s="34" t="s">
        <v>37</v>
      </c>
      <c r="I69" s="34" t="s">
        <v>38</v>
      </c>
      <c r="J69" s="34"/>
      <c r="K69" s="34"/>
      <c r="L69" s="34" t="s">
        <v>37</v>
      </c>
      <c r="M69" s="34" t="s">
        <v>38</v>
      </c>
      <c r="N69" s="34"/>
      <c r="O69" s="34"/>
      <c r="P69" s="34" t="s">
        <v>37</v>
      </c>
      <c r="Q69" s="34" t="s">
        <v>38</v>
      </c>
      <c r="R69" s="34"/>
      <c r="S69" s="34"/>
      <c r="T69" s="34" t="s">
        <v>37</v>
      </c>
      <c r="U69" s="34" t="s">
        <v>38</v>
      </c>
    </row>
    <row r="70" spans="2:21">
      <c r="B70" s="70"/>
      <c r="C70" s="35" t="s">
        <v>30</v>
      </c>
      <c r="D70" s="35">
        <v>9.3770000000000007</v>
      </c>
      <c r="E70" s="35">
        <v>10.515333333333334</v>
      </c>
      <c r="F70" s="35"/>
      <c r="G70" s="35" t="s">
        <v>30</v>
      </c>
      <c r="H70" s="35">
        <v>8.8823333333333334</v>
      </c>
      <c r="I70" s="35">
        <v>9.136000000000001</v>
      </c>
      <c r="J70" s="35"/>
      <c r="K70" s="35" t="s">
        <v>30</v>
      </c>
      <c r="L70" s="35">
        <v>30.578897301494859</v>
      </c>
      <c r="M70" s="35">
        <v>36.29932219255705</v>
      </c>
      <c r="N70" s="35"/>
      <c r="O70" s="35" t="s">
        <v>30</v>
      </c>
      <c r="P70" s="35">
        <v>47.194601375105485</v>
      </c>
      <c r="Q70" s="35">
        <v>51.376169214475311</v>
      </c>
      <c r="R70" s="35"/>
      <c r="S70" s="35" t="s">
        <v>30</v>
      </c>
      <c r="T70" s="35">
        <v>14.116666666666667</v>
      </c>
      <c r="U70" s="35">
        <v>15.003333333333336</v>
      </c>
    </row>
    <row r="71" spans="2:21">
      <c r="B71" s="70"/>
      <c r="C71" s="35" t="s">
        <v>39</v>
      </c>
      <c r="D71" s="35">
        <v>0.80836900000000034</v>
      </c>
      <c r="E71" s="35">
        <v>3.1933853333333104</v>
      </c>
      <c r="F71" s="35"/>
      <c r="G71" s="35" t="s">
        <v>39</v>
      </c>
      <c r="H71" s="35">
        <v>0.70220633333333327</v>
      </c>
      <c r="I71" s="35">
        <v>1.6684680000000185</v>
      </c>
      <c r="J71" s="35"/>
      <c r="K71" s="35" t="s">
        <v>39</v>
      </c>
      <c r="L71" s="35">
        <v>22.763141446317832</v>
      </c>
      <c r="M71" s="35">
        <v>8.5471517925880356</v>
      </c>
      <c r="N71" s="35"/>
      <c r="O71" s="35" t="s">
        <v>39</v>
      </c>
      <c r="P71" s="35">
        <v>4.6721181550472028</v>
      </c>
      <c r="Q71" s="35">
        <v>44.555999254057042</v>
      </c>
      <c r="R71" s="35"/>
      <c r="S71" s="35" t="s">
        <v>39</v>
      </c>
      <c r="T71" s="35">
        <v>8.6658333333334099</v>
      </c>
      <c r="U71" s="35">
        <v>1.9990333333333354</v>
      </c>
    </row>
    <row r="72" spans="2:21">
      <c r="B72" s="70"/>
      <c r="C72" s="35" t="s">
        <v>40</v>
      </c>
      <c r="D72" s="35">
        <v>3</v>
      </c>
      <c r="E72" s="35">
        <v>3</v>
      </c>
      <c r="F72" s="35"/>
      <c r="G72" s="35" t="s">
        <v>40</v>
      </c>
      <c r="H72" s="35">
        <v>3</v>
      </c>
      <c r="I72" s="35">
        <v>3</v>
      </c>
      <c r="J72" s="35"/>
      <c r="K72" s="35" t="s">
        <v>40</v>
      </c>
      <c r="L72" s="35">
        <v>3</v>
      </c>
      <c r="M72" s="35">
        <v>3</v>
      </c>
      <c r="N72" s="35"/>
      <c r="O72" s="35" t="s">
        <v>40</v>
      </c>
      <c r="P72" s="35">
        <v>3</v>
      </c>
      <c r="Q72" s="35">
        <v>3</v>
      </c>
      <c r="R72" s="35"/>
      <c r="S72" s="35" t="s">
        <v>40</v>
      </c>
      <c r="T72" s="35">
        <v>3</v>
      </c>
      <c r="U72" s="35">
        <v>3</v>
      </c>
    </row>
    <row r="73" spans="2:21">
      <c r="B73" s="70"/>
      <c r="C73" s="35" t="s">
        <v>41</v>
      </c>
      <c r="D73" s="35">
        <v>0.25299684423424368</v>
      </c>
      <c r="E73" s="35"/>
      <c r="F73" s="35"/>
      <c r="G73" s="35" t="s">
        <v>41</v>
      </c>
      <c r="H73" s="35">
        <v>0.92764305491000065</v>
      </c>
      <c r="I73" s="35"/>
      <c r="J73" s="35"/>
      <c r="K73" s="35" t="s">
        <v>41</v>
      </c>
      <c r="L73" s="35">
        <v>-0.13626890921050172</v>
      </c>
      <c r="M73" s="35"/>
      <c r="N73" s="35"/>
      <c r="O73" s="35" t="s">
        <v>41</v>
      </c>
      <c r="P73" s="35">
        <v>-0.85737909505899379</v>
      </c>
      <c r="Q73" s="35"/>
      <c r="R73" s="35"/>
      <c r="S73" s="35" t="s">
        <v>41</v>
      </c>
      <c r="T73" s="35">
        <v>-0.97998804063959788</v>
      </c>
      <c r="U73" s="35"/>
    </row>
    <row r="74" spans="2:21">
      <c r="B74" s="70"/>
      <c r="C74" s="35" t="s">
        <v>42</v>
      </c>
      <c r="D74" s="35">
        <v>0</v>
      </c>
      <c r="E74" s="35"/>
      <c r="F74" s="35"/>
      <c r="G74" s="35" t="s">
        <v>42</v>
      </c>
      <c r="H74" s="35">
        <v>0</v>
      </c>
      <c r="I74" s="35"/>
      <c r="J74" s="35"/>
      <c r="K74" s="35" t="s">
        <v>42</v>
      </c>
      <c r="L74" s="35">
        <v>0</v>
      </c>
      <c r="M74" s="35"/>
      <c r="N74" s="35"/>
      <c r="O74" s="35" t="s">
        <v>42</v>
      </c>
      <c r="P74" s="35">
        <v>0</v>
      </c>
      <c r="Q74" s="35"/>
      <c r="R74" s="35"/>
      <c r="S74" s="35" t="s">
        <v>42</v>
      </c>
      <c r="T74" s="35">
        <v>0</v>
      </c>
      <c r="U74" s="35"/>
    </row>
    <row r="75" spans="2:21">
      <c r="B75" s="70"/>
      <c r="C75" s="35" t="s">
        <v>43</v>
      </c>
      <c r="D75" s="35">
        <v>2</v>
      </c>
      <c r="E75" s="35"/>
      <c r="F75" s="35"/>
      <c r="G75" s="35" t="s">
        <v>43</v>
      </c>
      <c r="H75" s="35">
        <v>2</v>
      </c>
      <c r="I75" s="35"/>
      <c r="J75" s="35"/>
      <c r="K75" s="35" t="s">
        <v>43</v>
      </c>
      <c r="L75" s="35">
        <v>2</v>
      </c>
      <c r="M75" s="35"/>
      <c r="N75" s="35"/>
      <c r="O75" s="35" t="s">
        <v>43</v>
      </c>
      <c r="P75" s="35">
        <v>2</v>
      </c>
      <c r="Q75" s="35"/>
      <c r="R75" s="35"/>
      <c r="S75" s="35" t="s">
        <v>43</v>
      </c>
      <c r="T75" s="35">
        <v>2</v>
      </c>
      <c r="U75" s="35"/>
    </row>
    <row r="76" spans="2:21">
      <c r="B76" s="70"/>
      <c r="C76" s="35" t="s">
        <v>44</v>
      </c>
      <c r="D76" s="35">
        <v>-1.1041234735339729</v>
      </c>
      <c r="E76" s="35"/>
      <c r="F76" s="35"/>
      <c r="G76" s="35" t="s">
        <v>44</v>
      </c>
      <c r="H76" s="35">
        <v>-0.7297468355437402</v>
      </c>
      <c r="I76" s="35"/>
      <c r="J76" s="35"/>
      <c r="K76" s="35" t="s">
        <v>44</v>
      </c>
      <c r="L76" s="35">
        <v>-1.67210092190638</v>
      </c>
      <c r="M76" s="35"/>
      <c r="N76" s="35"/>
      <c r="O76" s="35" t="s">
        <v>44</v>
      </c>
      <c r="P76" s="35">
        <v>-0.84212252735598503</v>
      </c>
      <c r="Q76" s="35"/>
      <c r="R76" s="35"/>
      <c r="S76" s="35" t="s">
        <v>44</v>
      </c>
      <c r="T76" s="35">
        <v>-0.35398264645063948</v>
      </c>
      <c r="U76" s="35"/>
    </row>
    <row r="77" spans="2:21">
      <c r="B77" s="70"/>
      <c r="C77" s="35" t="s">
        <v>45</v>
      </c>
      <c r="D77" s="35">
        <v>0.19230447555695651</v>
      </c>
      <c r="E77" s="35"/>
      <c r="F77" s="35"/>
      <c r="G77" s="35" t="s">
        <v>45</v>
      </c>
      <c r="H77" s="35">
        <v>0.27072067877429773</v>
      </c>
      <c r="I77" s="35"/>
      <c r="J77" s="35"/>
      <c r="K77" s="35" t="s">
        <v>45</v>
      </c>
      <c r="L77" s="35">
        <v>0.1182346940875697</v>
      </c>
      <c r="M77" s="35"/>
      <c r="N77" s="35"/>
      <c r="O77" s="35" t="s">
        <v>45</v>
      </c>
      <c r="P77" s="35">
        <v>0.24418433659940386</v>
      </c>
      <c r="Q77" s="35"/>
      <c r="R77" s="35"/>
      <c r="S77" s="35" t="s">
        <v>45</v>
      </c>
      <c r="T77" s="35">
        <v>0.37859362958343845</v>
      </c>
      <c r="U77" s="35"/>
    </row>
    <row r="78" spans="2:21">
      <c r="B78" s="70"/>
      <c r="C78" s="35" t="s">
        <v>46</v>
      </c>
      <c r="D78" s="35">
        <v>2.9199855803537269</v>
      </c>
      <c r="E78" s="35"/>
      <c r="F78" s="35"/>
      <c r="G78" s="35" t="s">
        <v>46</v>
      </c>
      <c r="H78" s="35">
        <v>2.9199855803537269</v>
      </c>
      <c r="I78" s="35"/>
      <c r="J78" s="35"/>
      <c r="K78" s="35" t="s">
        <v>46</v>
      </c>
      <c r="L78" s="35">
        <v>2.9199855803537269</v>
      </c>
      <c r="M78" s="35"/>
      <c r="N78" s="35"/>
      <c r="O78" s="35" t="s">
        <v>46</v>
      </c>
      <c r="P78" s="35">
        <v>2.9199855803537269</v>
      </c>
      <c r="Q78" s="35"/>
      <c r="R78" s="35"/>
      <c r="S78" s="35" t="s">
        <v>46</v>
      </c>
      <c r="T78" s="35">
        <v>2.9199855803537269</v>
      </c>
      <c r="U78" s="35"/>
    </row>
    <row r="79" spans="2:21">
      <c r="B79" s="70"/>
      <c r="C79" s="35" t="s">
        <v>47</v>
      </c>
      <c r="D79" s="35">
        <v>0.38460895111391302</v>
      </c>
      <c r="E79" s="35"/>
      <c r="F79" s="35"/>
      <c r="G79" s="35" t="s">
        <v>47</v>
      </c>
      <c r="H79" s="35">
        <v>0.54144135754859546</v>
      </c>
      <c r="I79" s="35"/>
      <c r="J79" s="35"/>
      <c r="K79" s="35" t="s">
        <v>47</v>
      </c>
      <c r="L79" s="35">
        <v>0.23646938817513941</v>
      </c>
      <c r="M79" s="35"/>
      <c r="N79" s="35"/>
      <c r="O79" s="35" t="s">
        <v>47</v>
      </c>
      <c r="P79" s="35">
        <v>0.48836867319880772</v>
      </c>
      <c r="Q79" s="35"/>
      <c r="R79" s="35"/>
      <c r="S79" s="35" t="s">
        <v>47</v>
      </c>
      <c r="T79" s="35">
        <v>0.7571872591668769</v>
      </c>
      <c r="U79" s="35"/>
    </row>
    <row r="80" spans="2:21" ht="14.25" thickBot="1">
      <c r="B80" s="70"/>
      <c r="C80" s="36" t="s">
        <v>48</v>
      </c>
      <c r="D80" s="36">
        <v>4.3026527297494637</v>
      </c>
      <c r="E80" s="36"/>
      <c r="F80" s="36"/>
      <c r="G80" s="36" t="s">
        <v>48</v>
      </c>
      <c r="H80" s="36">
        <v>4.3026527297494637</v>
      </c>
      <c r="I80" s="36"/>
      <c r="J80" s="36"/>
      <c r="K80" s="36" t="s">
        <v>48</v>
      </c>
      <c r="L80" s="36">
        <v>4.3026527297494637</v>
      </c>
      <c r="M80" s="36"/>
      <c r="N80" s="36"/>
      <c r="O80" s="36" t="s">
        <v>48</v>
      </c>
      <c r="P80" s="36">
        <v>4.3026527297494637</v>
      </c>
      <c r="Q80" s="36"/>
      <c r="R80" s="36"/>
      <c r="S80" s="36" t="s">
        <v>48</v>
      </c>
      <c r="T80" s="36">
        <v>4.3026527297494637</v>
      </c>
      <c r="U80" s="36"/>
    </row>
    <row r="83" spans="2:21">
      <c r="C83" s="28" t="s">
        <v>36</v>
      </c>
      <c r="E83" s="28"/>
      <c r="F83" s="28"/>
      <c r="G83" s="28" t="s">
        <v>36</v>
      </c>
      <c r="H83" s="28"/>
      <c r="I83" s="28"/>
      <c r="J83" s="28"/>
      <c r="K83" s="28" t="s">
        <v>36</v>
      </c>
      <c r="L83" s="28"/>
      <c r="M83" s="28"/>
      <c r="N83" s="28"/>
      <c r="O83" s="28" t="s">
        <v>36</v>
      </c>
      <c r="P83" s="28"/>
      <c r="Q83" s="28"/>
      <c r="R83" s="28"/>
      <c r="S83" s="28" t="s">
        <v>36</v>
      </c>
      <c r="T83" s="28"/>
      <c r="U83" s="28"/>
    </row>
    <row r="84" spans="2:21" ht="14.25" thickBot="1"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2:21">
      <c r="B85" s="69" t="s">
        <v>73</v>
      </c>
      <c r="C85" s="34"/>
      <c r="D85" s="34" t="s">
        <v>37</v>
      </c>
      <c r="E85" s="34" t="s">
        <v>38</v>
      </c>
      <c r="F85" s="34"/>
      <c r="G85" s="34"/>
      <c r="H85" s="34" t="s">
        <v>37</v>
      </c>
      <c r="I85" s="34" t="s">
        <v>38</v>
      </c>
      <c r="J85" s="34"/>
      <c r="K85" s="34"/>
      <c r="L85" s="34" t="s">
        <v>37</v>
      </c>
      <c r="M85" s="34" t="s">
        <v>38</v>
      </c>
      <c r="N85" s="34"/>
      <c r="O85" s="34"/>
      <c r="P85" s="34" t="s">
        <v>37</v>
      </c>
      <c r="Q85" s="34" t="s">
        <v>38</v>
      </c>
      <c r="R85" s="34"/>
      <c r="S85" s="34"/>
      <c r="T85" s="34" t="s">
        <v>37</v>
      </c>
      <c r="U85" s="34" t="s">
        <v>38</v>
      </c>
    </row>
    <row r="86" spans="2:21">
      <c r="B86" s="70"/>
      <c r="C86" s="35" t="s">
        <v>30</v>
      </c>
      <c r="D86" s="35">
        <v>9.4924285714285723</v>
      </c>
      <c r="E86" s="35">
        <v>10.11664285714286</v>
      </c>
      <c r="F86" s="35"/>
      <c r="G86" s="35" t="s">
        <v>30</v>
      </c>
      <c r="H86" s="35">
        <v>9.093571428571428</v>
      </c>
      <c r="I86" s="35">
        <v>8.3739285714285696</v>
      </c>
      <c r="J86" s="35"/>
      <c r="K86" s="35" t="s">
        <v>30</v>
      </c>
      <c r="L86" s="35">
        <v>31.948213818220164</v>
      </c>
      <c r="M86" s="35">
        <v>37.296649702327748</v>
      </c>
      <c r="N86" s="35"/>
      <c r="O86" s="35" t="s">
        <v>30</v>
      </c>
      <c r="P86" s="35">
        <v>48.252025802380558</v>
      </c>
      <c r="Q86" s="35">
        <v>59.726672002003433</v>
      </c>
      <c r="R86" s="35"/>
      <c r="S86" s="35" t="s">
        <v>30</v>
      </c>
      <c r="T86" s="35">
        <v>12.39</v>
      </c>
      <c r="U86" s="35">
        <v>16.859285714285715</v>
      </c>
    </row>
    <row r="87" spans="2:21">
      <c r="B87" s="70"/>
      <c r="C87" s="35" t="s">
        <v>39</v>
      </c>
      <c r="D87" s="35">
        <v>3.365641340659312</v>
      </c>
      <c r="E87" s="35">
        <v>3.6574873241757779</v>
      </c>
      <c r="F87" s="35"/>
      <c r="G87" s="35" t="s">
        <v>39</v>
      </c>
      <c r="H87" s="35">
        <v>2.2809708791208916</v>
      </c>
      <c r="I87" s="35">
        <v>4.9224436098901379</v>
      </c>
      <c r="J87" s="35"/>
      <c r="K87" s="35" t="s">
        <v>39</v>
      </c>
      <c r="L87" s="35">
        <v>38.795954742963239</v>
      </c>
      <c r="M87" s="35">
        <v>25.689081875512223</v>
      </c>
      <c r="N87" s="35"/>
      <c r="O87" s="35" t="s">
        <v>39</v>
      </c>
      <c r="P87" s="35">
        <v>162.9261863426064</v>
      </c>
      <c r="Q87" s="35">
        <v>174.74077553776777</v>
      </c>
      <c r="R87" s="35"/>
      <c r="S87" s="35" t="s">
        <v>39</v>
      </c>
      <c r="T87" s="35">
        <v>5.5839076923076885</v>
      </c>
      <c r="U87" s="35">
        <v>9.1690956043955616</v>
      </c>
    </row>
    <row r="88" spans="2:21">
      <c r="B88" s="70"/>
      <c r="C88" s="35" t="s">
        <v>40</v>
      </c>
      <c r="D88" s="35">
        <v>14</v>
      </c>
      <c r="E88" s="35">
        <v>14</v>
      </c>
      <c r="F88" s="35"/>
      <c r="G88" s="35" t="s">
        <v>40</v>
      </c>
      <c r="H88" s="35">
        <v>14</v>
      </c>
      <c r="I88" s="35">
        <v>14</v>
      </c>
      <c r="J88" s="35"/>
      <c r="K88" s="35" t="s">
        <v>40</v>
      </c>
      <c r="L88" s="35">
        <v>14</v>
      </c>
      <c r="M88" s="35">
        <v>14</v>
      </c>
      <c r="N88" s="35"/>
      <c r="O88" s="35" t="s">
        <v>40</v>
      </c>
      <c r="P88" s="35">
        <v>14</v>
      </c>
      <c r="Q88" s="35">
        <v>14</v>
      </c>
      <c r="R88" s="35"/>
      <c r="S88" s="35" t="s">
        <v>40</v>
      </c>
      <c r="T88" s="35">
        <v>14</v>
      </c>
      <c r="U88" s="35">
        <v>14</v>
      </c>
    </row>
    <row r="89" spans="2:21">
      <c r="B89" s="70"/>
      <c r="C89" s="35" t="s">
        <v>41</v>
      </c>
      <c r="D89" s="35">
        <v>0.86355468388379142</v>
      </c>
      <c r="E89" s="35"/>
      <c r="F89" s="35"/>
      <c r="G89" s="35" t="s">
        <v>41</v>
      </c>
      <c r="H89" s="35">
        <v>0.76357483926545022</v>
      </c>
      <c r="I89" s="35"/>
      <c r="J89" s="35"/>
      <c r="K89" s="35" t="s">
        <v>41</v>
      </c>
      <c r="L89" s="35">
        <v>0.5615833271007733</v>
      </c>
      <c r="M89" s="35"/>
      <c r="N89" s="35"/>
      <c r="O89" s="35" t="s">
        <v>41</v>
      </c>
      <c r="P89" s="35">
        <v>0.79293586803564786</v>
      </c>
      <c r="Q89" s="35"/>
      <c r="R89" s="35"/>
      <c r="S89" s="35" t="s">
        <v>41</v>
      </c>
      <c r="T89" s="35">
        <v>-9.2499593930549226E-2</v>
      </c>
      <c r="U89" s="35"/>
    </row>
    <row r="90" spans="2:21">
      <c r="B90" s="70"/>
      <c r="C90" s="35" t="s">
        <v>42</v>
      </c>
      <c r="D90" s="35">
        <v>0</v>
      </c>
      <c r="E90" s="35"/>
      <c r="F90" s="35"/>
      <c r="G90" s="35" t="s">
        <v>42</v>
      </c>
      <c r="H90" s="35">
        <v>0</v>
      </c>
      <c r="I90" s="35"/>
      <c r="J90" s="35"/>
      <c r="K90" s="35" t="s">
        <v>42</v>
      </c>
      <c r="L90" s="35">
        <v>0</v>
      </c>
      <c r="M90" s="35"/>
      <c r="N90" s="35"/>
      <c r="O90" s="35" t="s">
        <v>42</v>
      </c>
      <c r="P90" s="35">
        <v>0</v>
      </c>
      <c r="Q90" s="35"/>
      <c r="R90" s="35"/>
      <c r="S90" s="35" t="s">
        <v>42</v>
      </c>
      <c r="T90" s="35">
        <v>0</v>
      </c>
      <c r="U90" s="35"/>
    </row>
    <row r="91" spans="2:21">
      <c r="B91" s="70"/>
      <c r="C91" s="35" t="s">
        <v>43</v>
      </c>
      <c r="D91" s="35">
        <v>13</v>
      </c>
      <c r="E91" s="35"/>
      <c r="F91" s="35"/>
      <c r="G91" s="35" t="s">
        <v>43</v>
      </c>
      <c r="H91" s="35">
        <v>13</v>
      </c>
      <c r="I91" s="35"/>
      <c r="J91" s="35"/>
      <c r="K91" s="35" t="s">
        <v>43</v>
      </c>
      <c r="L91" s="35">
        <v>13</v>
      </c>
      <c r="M91" s="35"/>
      <c r="N91" s="35"/>
      <c r="O91" s="35" t="s">
        <v>43</v>
      </c>
      <c r="P91" s="35">
        <v>13</v>
      </c>
      <c r="Q91" s="35"/>
      <c r="R91" s="35"/>
      <c r="S91" s="35" t="s">
        <v>43</v>
      </c>
      <c r="T91" s="35">
        <v>13</v>
      </c>
      <c r="U91" s="35"/>
    </row>
    <row r="92" spans="2:21">
      <c r="B92" s="70"/>
      <c r="C92" s="35" t="s">
        <v>44</v>
      </c>
      <c r="D92" s="35">
        <v>-2.379409661572494</v>
      </c>
      <c r="E92" s="35"/>
      <c r="F92" s="35"/>
      <c r="G92" s="35" t="s">
        <v>44</v>
      </c>
      <c r="H92" s="35">
        <v>1.8642360197167833</v>
      </c>
      <c r="I92" s="35"/>
      <c r="J92" s="35"/>
      <c r="K92" s="35" t="s">
        <v>44</v>
      </c>
      <c r="L92" s="35">
        <v>-3.7143935935648842</v>
      </c>
      <c r="M92" s="35"/>
      <c r="N92" s="35"/>
      <c r="O92" s="35" t="s">
        <v>44</v>
      </c>
      <c r="P92" s="35">
        <v>-5.1285906781207569</v>
      </c>
      <c r="Q92" s="35"/>
      <c r="R92" s="35"/>
      <c r="S92" s="35" t="s">
        <v>44</v>
      </c>
      <c r="T92" s="35">
        <v>-4.1706439864165512</v>
      </c>
      <c r="U92" s="35"/>
    </row>
    <row r="93" spans="2:21">
      <c r="B93" s="70"/>
      <c r="C93" s="35" t="s">
        <v>45</v>
      </c>
      <c r="D93" s="35">
        <v>1.6672342077079648E-2</v>
      </c>
      <c r="E93" s="35"/>
      <c r="F93" s="35"/>
      <c r="G93" s="35" t="s">
        <v>45</v>
      </c>
      <c r="H93" s="35">
        <v>4.2511761775423602E-2</v>
      </c>
      <c r="I93" s="35"/>
      <c r="J93" s="35"/>
      <c r="K93" s="35" t="s">
        <v>45</v>
      </c>
      <c r="L93" s="35">
        <v>1.298894098719978E-3</v>
      </c>
      <c r="M93" s="35"/>
      <c r="N93" s="35"/>
      <c r="O93" s="35" t="s">
        <v>45</v>
      </c>
      <c r="P93" s="35">
        <v>9.689574449472352E-5</v>
      </c>
      <c r="Q93" s="35"/>
      <c r="R93" s="35"/>
      <c r="S93" s="35" t="s">
        <v>45</v>
      </c>
      <c r="T93" s="35">
        <v>5.4903088738058215E-4</v>
      </c>
      <c r="U93" s="35"/>
    </row>
    <row r="94" spans="2:21">
      <c r="B94" s="70"/>
      <c r="C94" s="35" t="s">
        <v>46</v>
      </c>
      <c r="D94" s="35">
        <v>1.7709333959868729</v>
      </c>
      <c r="E94" s="35"/>
      <c r="F94" s="35"/>
      <c r="G94" s="35" t="s">
        <v>46</v>
      </c>
      <c r="H94" s="35">
        <v>1.7709333959868729</v>
      </c>
      <c r="I94" s="35"/>
      <c r="J94" s="35"/>
      <c r="K94" s="35" t="s">
        <v>46</v>
      </c>
      <c r="L94" s="35">
        <v>1.7709333959868729</v>
      </c>
      <c r="M94" s="35"/>
      <c r="N94" s="35"/>
      <c r="O94" s="35" t="s">
        <v>46</v>
      </c>
      <c r="P94" s="35">
        <v>1.7709333959868729</v>
      </c>
      <c r="Q94" s="35"/>
      <c r="R94" s="35"/>
      <c r="S94" s="35" t="s">
        <v>46</v>
      </c>
      <c r="T94" s="35">
        <v>1.7709333959868729</v>
      </c>
      <c r="U94" s="35"/>
    </row>
    <row r="95" spans="2:21">
      <c r="B95" s="70"/>
      <c r="C95" s="35" t="s">
        <v>47</v>
      </c>
      <c r="D95" s="35">
        <v>3.3344684154159296E-2</v>
      </c>
      <c r="E95" s="35"/>
      <c r="F95" s="35"/>
      <c r="G95" s="35" t="s">
        <v>47</v>
      </c>
      <c r="H95" s="35">
        <v>8.5023523550847205E-2</v>
      </c>
      <c r="I95" s="35"/>
      <c r="J95" s="35"/>
      <c r="K95" s="35" t="s">
        <v>47</v>
      </c>
      <c r="L95" s="35">
        <v>2.5977881974399561E-3</v>
      </c>
      <c r="M95" s="35"/>
      <c r="N95" s="35"/>
      <c r="O95" s="35" t="s">
        <v>47</v>
      </c>
      <c r="P95" s="35">
        <v>1.9379148898944704E-4</v>
      </c>
      <c r="Q95" s="35"/>
      <c r="R95" s="35"/>
      <c r="S95" s="35" t="s">
        <v>47</v>
      </c>
      <c r="T95" s="35">
        <v>1.0980617747611643E-3</v>
      </c>
      <c r="U95" s="35"/>
    </row>
    <row r="96" spans="2:21" ht="14.25" thickBot="1">
      <c r="B96" s="70"/>
      <c r="C96" s="36" t="s">
        <v>48</v>
      </c>
      <c r="D96" s="36">
        <v>2.1603686564627926</v>
      </c>
      <c r="E96" s="36"/>
      <c r="F96" s="36"/>
      <c r="G96" s="36" t="s">
        <v>48</v>
      </c>
      <c r="H96" s="36">
        <v>2.1603686564627926</v>
      </c>
      <c r="I96" s="36"/>
      <c r="J96" s="36"/>
      <c r="K96" s="36" t="s">
        <v>48</v>
      </c>
      <c r="L96" s="36">
        <v>2.1603686564627926</v>
      </c>
      <c r="M96" s="36"/>
      <c r="N96" s="36"/>
      <c r="O96" s="36" t="s">
        <v>48</v>
      </c>
      <c r="P96" s="36">
        <v>2.1603686564627926</v>
      </c>
      <c r="Q96" s="36"/>
      <c r="R96" s="36"/>
      <c r="S96" s="36" t="s">
        <v>48</v>
      </c>
      <c r="T96" s="36">
        <v>2.1603686564627926</v>
      </c>
      <c r="U96" s="36"/>
    </row>
  </sheetData>
  <mergeCells count="5">
    <mergeCell ref="B21:B32"/>
    <mergeCell ref="B37:B48"/>
    <mergeCell ref="B53:B64"/>
    <mergeCell ref="B69:B80"/>
    <mergeCell ref="B85:B96"/>
  </mergeCells>
  <phoneticPr fontId="5"/>
  <pageMargins left="0.25" right="0.25" top="0.75" bottom="0.75" header="0.3" footer="0.3"/>
  <pageSetup paperSize="9" scale="3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Okamoto</vt:lpstr>
      <vt:lpstr>Furutani</vt:lpstr>
      <vt:lpstr>Yamagoshi</vt:lpstr>
      <vt:lpstr>Yamagishi</vt:lpstr>
      <vt:lpstr>Ono</vt:lpstr>
      <vt:lpstr>Ishigaki</vt:lpstr>
      <vt:lpstr>Wada</vt:lpstr>
      <vt:lpstr>FJ試験結果まとめ</vt:lpstr>
      <vt:lpstr>FJ試験結果t検定</vt:lpstr>
      <vt:lpstr>FJ分散分析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2017-01-13T06:18:45Z</dcterms:modified>
</cp:coreProperties>
</file>